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-120" yWindow="-120" windowWidth="20730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51" i="1" l="1"/>
  <c r="J51" i="1"/>
  <c r="I51" i="1"/>
  <c r="H51" i="1"/>
  <c r="G51" i="1"/>
  <c r="F51" i="1"/>
  <c r="L42" i="1"/>
  <c r="J42" i="1"/>
  <c r="I42" i="1"/>
  <c r="H42" i="1"/>
  <c r="G42" i="1"/>
  <c r="F42" i="1"/>
  <c r="L33" i="1"/>
  <c r="J33" i="1"/>
  <c r="I33" i="1"/>
  <c r="H33" i="1"/>
  <c r="G33" i="1"/>
  <c r="F33" i="1"/>
  <c r="L24" i="1"/>
  <c r="J24" i="1"/>
  <c r="I24" i="1"/>
  <c r="H24" i="1"/>
  <c r="G24" i="1"/>
  <c r="F24" i="1"/>
  <c r="L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<sst xmlns="http://schemas.openxmlformats.org/spreadsheetml/2006/main" count="92" uniqueCount="52">
  <si>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</si>
  <si>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</si>
  <si>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</si>
  <si>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</si>
  <si>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</si>
  <si>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</si>
  <si>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</si>
  <si>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</si>
  <si>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</si>
  <si>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</si>
  <si>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</si>
  <si>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</si>
  <si>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</si>
  <si>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</si>
  <si>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</si>
  <si>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</si>
  <si>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</si>
  <si>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</si>
  <si>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</si>
  <si>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</si>
  <si>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</si>
  <si>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</si>
  <si>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</si>
  <si>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</si>
  <si>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</si>
  <si>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</si>
  <si>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</si>
  <si>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</si>
  <si>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</si>
  <si>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</si>
  <si>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</si>
  <si>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Шкуратова И.В.</t>
  </si>
  <si>
    <t>МКОУ "СОШ с.Прималкинского"</t>
  </si>
  <si>
    <t>сыр твердый</t>
  </si>
  <si>
    <t>сыр</t>
  </si>
  <si>
    <t>масло</t>
  </si>
  <si>
    <t>масло сливочное</t>
  </si>
  <si>
    <t>яблоко</t>
  </si>
  <si>
    <t>конд.изд</t>
  </si>
  <si>
    <t>хлеб пшеничный</t>
  </si>
  <si>
    <t>гуляш из говядины</t>
  </si>
  <si>
    <t>макароны отварные</t>
  </si>
  <si>
    <t>пюре картофельное</t>
  </si>
  <si>
    <t>какао с молоком</t>
  </si>
  <si>
    <t>чай с молоком</t>
  </si>
  <si>
    <t>плов из курицы</t>
  </si>
  <si>
    <t>рыба тушеная с овощами</t>
  </si>
  <si>
    <t>печенье</t>
  </si>
  <si>
    <t>каша манная молочная</t>
  </si>
  <si>
    <t xml:space="preserve">пудинг из творога с яблоками </t>
  </si>
  <si>
    <t>и со сгущеным молоком</t>
  </si>
  <si>
    <t>конд.издел.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</si>
</sst>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41" t="s">
        <v>32</v>
      </c>
      <c r="D1" s="42"/>
      <c r="E1" s="42"/>
      <c r="F1" s="11" t="s">
        <v>14</v>
      </c>
      <c r="G1" s="2" t="s">
        <v>15</v>
      </c>
      <c r="H1" s="43" t="s">
        <v>30</v>
      </c>
      <c r="I1" s="43"/>
      <c r="J1" s="43"/>
      <c r="K1" s="43"/>
    </row>
    <row r="2" spans="1:12" ht="18" x14ac:dyDescent="0.2">
      <c r="A2" s="24" t="s">
        <v>4</v>
      </c>
      <c r="C2" s="2"/>
      <c r="G2" s="2" t="s">
        <v>16</v>
      </c>
      <c r="H2" s="43" t="s">
        <v>31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7" t="s">
        <v>7</v>
      </c>
      <c r="G3" s="2" t="s">
        <v>17</v>
      </c>
      <c r="H3" s="37"/>
      <c r="I3" s="37"/>
      <c r="J3" s="38">
        <v>2026</v>
      </c>
      <c r="K3" s="1"/>
    </row>
    <row r="4" spans="1:12" x14ac:dyDescent="0.2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4" t="s">
        <v>12</v>
      </c>
      <c r="B5" s="35" t="s">
        <v>13</v>
      </c>
      <c r="C5" s="25" t="s">
        <v>0</v>
      </c>
      <c r="D5" s="25" t="s">
        <v>11</v>
      </c>
      <c r="E5" s="25" t="s">
        <v>10</v>
      </c>
      <c r="F5" s="25" t="s">
        <v>25</v>
      </c>
      <c r="G5" s="25" t="s">
        <v>1</v>
      </c>
      <c r="H5" s="25" t="s">
        <v>2</v>
      </c>
      <c r="I5" s="25" t="s">
        <v>3</v>
      </c>
      <c r="J5" s="25" t="s">
        <v>8</v>
      </c>
      <c r="K5" s="26" t="s">
        <v>9</v>
      </c>
      <c r="L5" s="25" t="s">
        <v>26</v>
      </c>
    </row>
    <row r="6" spans="1:12" ht="15" x14ac:dyDescent="0.25">
      <c r="A6" s="18">
        <v>2</v>
      </c>
      <c r="B6" s="19">
        <v>1</v>
      </c>
      <c r="C6" s="20" t="s">
        <v>18</v>
      </c>
      <c r="D6" s="5" t="s">
        <v>19</v>
      </c>
      <c r="E6" s="40" t="s">
        <v>48</v>
      </c>
      <c r="F6" s="29">
        <v>250</v>
      </c>
      <c r="G6" s="29">
        <v>4</v>
      </c>
      <c r="H6" s="29">
        <v>5</v>
      </c>
      <c r="I6" s="29">
        <v>42</v>
      </c>
      <c r="J6" s="29">
        <v>229</v>
      </c>
      <c r="K6" s="30">
        <v>177</v>
      </c>
      <c r="L6" s="29">
        <v>21.24</v>
      </c>
    </row>
    <row r="7" spans="1:12" ht="15" x14ac:dyDescent="0.25">
      <c r="A7" s="21"/>
      <c r="B7" s="13"/>
      <c r="C7" s="10"/>
      <c r="D7" s="6"/>
      <c r="E7" s="31"/>
      <c r="F7" s="32"/>
      <c r="G7" s="32"/>
      <c r="H7" s="32"/>
      <c r="I7" s="32"/>
      <c r="J7" s="32"/>
      <c r="K7" s="33"/>
      <c r="L7" s="32"/>
    </row>
    <row r="8" spans="1:12" ht="15" x14ac:dyDescent="0.25">
      <c r="A8" s="21"/>
      <c r="B8" s="13"/>
      <c r="C8" s="10"/>
      <c r="D8" s="7" t="s">
        <v>20</v>
      </c>
      <c r="E8" s="31" t="s">
        <v>44</v>
      </c>
      <c r="F8" s="32">
        <v>200</v>
      </c>
      <c r="G8" s="32">
        <v>3</v>
      </c>
      <c r="H8" s="32">
        <v>6</v>
      </c>
      <c r="I8" s="32">
        <v>16</v>
      </c>
      <c r="J8" s="32">
        <v>130</v>
      </c>
      <c r="K8" s="33">
        <v>394</v>
      </c>
      <c r="L8" s="32">
        <v>14.27</v>
      </c>
    </row>
    <row r="9" spans="1:12" ht="15" x14ac:dyDescent="0.25">
      <c r="A9" s="21"/>
      <c r="B9" s="13"/>
      <c r="C9" s="10"/>
      <c r="D9" s="7" t="s">
        <v>21</v>
      </c>
      <c r="E9" s="31" t="s">
        <v>39</v>
      </c>
      <c r="F9" s="32">
        <v>54</v>
      </c>
      <c r="G9" s="32">
        <v>3</v>
      </c>
      <c r="H9" s="32">
        <v>10</v>
      </c>
      <c r="I9" s="32">
        <v>18</v>
      </c>
      <c r="J9" s="32">
        <v>174</v>
      </c>
      <c r="K9" s="33">
        <v>1</v>
      </c>
      <c r="L9" s="32">
        <v>3.13</v>
      </c>
    </row>
    <row r="10" spans="1:12" ht="15" x14ac:dyDescent="0.25">
      <c r="A10" s="21"/>
      <c r="B10" s="13"/>
      <c r="C10" s="10"/>
      <c r="D10" s="7" t="s">
        <v>35</v>
      </c>
      <c r="E10" s="31" t="s">
        <v>36</v>
      </c>
      <c r="F10" s="32">
        <v>15</v>
      </c>
      <c r="G10" s="32">
        <v>0</v>
      </c>
      <c r="H10" s="32">
        <v>8</v>
      </c>
      <c r="I10" s="32">
        <v>0</v>
      </c>
      <c r="J10" s="32">
        <v>72</v>
      </c>
      <c r="K10" s="33">
        <v>14</v>
      </c>
      <c r="L10" s="32">
        <v>7.05</v>
      </c>
    </row>
    <row r="11" spans="1:12" ht="15" x14ac:dyDescent="0.25">
      <c r="A11" s="21"/>
      <c r="B11" s="13"/>
      <c r="C11" s="10"/>
      <c r="D11" s="7" t="s">
        <v>34</v>
      </c>
      <c r="E11" s="31" t="s">
        <v>33</v>
      </c>
      <c r="F11" s="32">
        <v>16</v>
      </c>
      <c r="G11" s="32">
        <v>4</v>
      </c>
      <c r="H11" s="32">
        <v>4</v>
      </c>
      <c r="I11" s="32">
        <v>0</v>
      </c>
      <c r="J11" s="32">
        <v>54</v>
      </c>
      <c r="K11" s="33">
        <v>15</v>
      </c>
      <c r="L11" s="32">
        <v>8.24</v>
      </c>
    </row>
    <row r="12" spans="1:12" ht="15" x14ac:dyDescent="0.25">
      <c r="A12" s="21"/>
      <c r="B12" s="13"/>
      <c r="C12" s="10"/>
      <c r="D12" s="7" t="s">
        <v>22</v>
      </c>
      <c r="E12" s="31" t="s">
        <v>37</v>
      </c>
      <c r="F12" s="32">
        <v>230</v>
      </c>
      <c r="G12" s="32">
        <v>1</v>
      </c>
      <c r="H12" s="32">
        <v>1</v>
      </c>
      <c r="I12" s="32">
        <v>20</v>
      </c>
      <c r="J12" s="32">
        <v>93</v>
      </c>
      <c r="K12" s="33">
        <v>368</v>
      </c>
      <c r="L12" s="32">
        <v>21.85</v>
      </c>
    </row>
    <row r="13" spans="1:12" ht="15" x14ac:dyDescent="0.25">
      <c r="A13" s="21"/>
      <c r="B13" s="13"/>
      <c r="C13" s="10"/>
      <c r="D13" s="6" t="s">
        <v>38</v>
      </c>
      <c r="E13" s="39" t="s">
        <v>47</v>
      </c>
      <c r="F13" s="32">
        <v>50</v>
      </c>
      <c r="G13" s="32">
        <v>2</v>
      </c>
      <c r="H13" s="32">
        <v>2</v>
      </c>
      <c r="I13" s="32">
        <v>22</v>
      </c>
      <c r="J13" s="32">
        <v>112</v>
      </c>
      <c r="K13" s="33"/>
      <c r="L13" s="32">
        <v>7.5</v>
      </c>
    </row>
    <row r="14" spans="1:12" ht="15" x14ac:dyDescent="0.25">
      <c r="A14" s="21"/>
      <c r="B14" s="13"/>
      <c r="C14" s="10"/>
      <c r="D14" s="6"/>
      <c r="E14" s="31"/>
      <c r="F14" s="32"/>
      <c r="G14" s="32"/>
      <c r="H14" s="32"/>
      <c r="I14" s="32"/>
      <c r="J14" s="32"/>
      <c r="K14" s="33"/>
      <c r="L14" s="32"/>
    </row>
    <row r="15" spans="1:12" ht="15.75" thickBot="1" x14ac:dyDescent="0.3">
      <c r="A15" s="22"/>
      <c r="B15" s="15"/>
      <c r="C15" s="8"/>
      <c r="D15" s="16" t="s">
        <v>24</v>
      </c>
      <c r="E15" s="9"/>
      <c r="F15" s="17">
        <f>SUM(F6:F14)</f>
        <v>815</v>
      </c>
      <c r="G15" s="17">
        <f t="shared" ref="G15:J15" si="0">SUM(G6:G14)</f>
        <v>17</v>
      </c>
      <c r="H15" s="17">
        <f t="shared" si="0"/>
        <v>36</v>
      </c>
      <c r="I15" s="17">
        <f t="shared" si="0"/>
        <v>118</v>
      </c>
      <c r="J15" s="17">
        <f t="shared" si="0"/>
        <v>864</v>
      </c>
      <c r="K15" s="23"/>
      <c r="L15" s="17">
        <f t="shared" ref="L15" si="1">SUM(L6:L14)</f>
        <v>83.28</v>
      </c>
    </row>
    <row r="16" spans="1:12" ht="15" x14ac:dyDescent="0.25">
      <c r="A16" s="12">
        <v>2</v>
      </c>
      <c r="B16" s="13">
        <v>2</v>
      </c>
      <c r="C16" s="20" t="s">
        <v>18</v>
      </c>
      <c r="D16" s="5" t="s">
        <v>19</v>
      </c>
      <c r="E16" s="28" t="s">
        <v>45</v>
      </c>
      <c r="F16" s="29">
        <v>250</v>
      </c>
      <c r="G16" s="29">
        <v>22</v>
      </c>
      <c r="H16" s="29">
        <v>19</v>
      </c>
      <c r="I16" s="29">
        <v>40</v>
      </c>
      <c r="J16" s="29">
        <v>419</v>
      </c>
      <c r="K16" s="30">
        <v>291</v>
      </c>
      <c r="L16" s="29">
        <v>49.87</v>
      </c>
    </row>
    <row r="17" spans="1:12" ht="15" x14ac:dyDescent="0.25">
      <c r="A17" s="12"/>
      <c r="B17" s="13"/>
      <c r="C17" s="10"/>
      <c r="D17" s="6"/>
      <c r="E17" s="31"/>
      <c r="F17" s="32"/>
      <c r="G17" s="32"/>
      <c r="H17" s="32"/>
      <c r="I17" s="32"/>
      <c r="J17" s="32"/>
      <c r="K17" s="33"/>
      <c r="L17" s="32"/>
    </row>
    <row r="18" spans="1:12" ht="15" x14ac:dyDescent="0.25">
      <c r="A18" s="12"/>
      <c r="B18" s="13"/>
      <c r="C18" s="10"/>
      <c r="D18" s="7" t="s">
        <v>20</v>
      </c>
      <c r="E18" s="31" t="s">
        <v>43</v>
      </c>
      <c r="F18" s="32">
        <v>200</v>
      </c>
      <c r="G18" s="32">
        <v>3</v>
      </c>
      <c r="H18" s="32">
        <v>0</v>
      </c>
      <c r="I18" s="32">
        <v>23</v>
      </c>
      <c r="J18" s="32">
        <v>104</v>
      </c>
      <c r="K18" s="33">
        <v>382</v>
      </c>
      <c r="L18" s="32">
        <v>11.7</v>
      </c>
    </row>
    <row r="19" spans="1:12" ht="15" x14ac:dyDescent="0.25">
      <c r="A19" s="12"/>
      <c r="B19" s="13"/>
      <c r="C19" s="10"/>
      <c r="D19" s="7" t="s">
        <v>21</v>
      </c>
      <c r="E19" s="31" t="s">
        <v>39</v>
      </c>
      <c r="F19" s="32">
        <v>50</v>
      </c>
      <c r="G19" s="32">
        <v>3</v>
      </c>
      <c r="H19" s="32">
        <v>10</v>
      </c>
      <c r="I19" s="32">
        <v>18</v>
      </c>
      <c r="J19" s="32">
        <v>174</v>
      </c>
      <c r="K19" s="33">
        <v>1</v>
      </c>
      <c r="L19" s="32">
        <v>2.9</v>
      </c>
    </row>
    <row r="20" spans="1:12" ht="15" x14ac:dyDescent="0.25">
      <c r="A20" s="12"/>
      <c r="B20" s="13"/>
      <c r="C20" s="10"/>
      <c r="D20" s="7" t="s">
        <v>34</v>
      </c>
      <c r="E20" s="31"/>
      <c r="F20" s="32"/>
      <c r="G20" s="32"/>
      <c r="H20" s="32"/>
      <c r="I20" s="32"/>
      <c r="J20" s="32"/>
      <c r="K20" s="33"/>
      <c r="L20" s="32"/>
    </row>
    <row r="21" spans="1:12" ht="15" x14ac:dyDescent="0.25">
      <c r="A21" s="12"/>
      <c r="B21" s="13"/>
      <c r="C21" s="10"/>
      <c r="D21" s="6" t="s">
        <v>22</v>
      </c>
      <c r="E21" s="39" t="s">
        <v>37</v>
      </c>
      <c r="F21" s="32">
        <v>198</v>
      </c>
      <c r="G21" s="32">
        <v>2</v>
      </c>
      <c r="H21" s="32">
        <v>1</v>
      </c>
      <c r="I21" s="32">
        <v>12</v>
      </c>
      <c r="J21" s="32">
        <v>73</v>
      </c>
      <c r="K21" s="33">
        <v>368</v>
      </c>
      <c r="L21" s="32">
        <v>18.809999999999999</v>
      </c>
    </row>
    <row r="22" spans="1:12" ht="15" x14ac:dyDescent="0.25">
      <c r="A22" s="12"/>
      <c r="B22" s="13"/>
      <c r="C22" s="10"/>
      <c r="D22" s="6"/>
      <c r="E22" s="31"/>
      <c r="F22" s="32"/>
      <c r="G22" s="32"/>
      <c r="H22" s="32"/>
      <c r="I22" s="32"/>
      <c r="J22" s="32"/>
      <c r="K22" s="33"/>
      <c r="L22" s="32"/>
    </row>
    <row r="23" spans="1:12" ht="15" x14ac:dyDescent="0.25">
      <c r="A23" s="12"/>
      <c r="B23" s="13"/>
      <c r="C23" s="10"/>
      <c r="D23" s="6"/>
      <c r="E23" s="31"/>
      <c r="F23" s="32"/>
      <c r="G23" s="32"/>
      <c r="H23" s="32"/>
      <c r="I23" s="32"/>
      <c r="J23" s="32"/>
      <c r="K23" s="33"/>
      <c r="L23" s="32"/>
    </row>
    <row r="24" spans="1:12" ht="15.75" thickBot="1" x14ac:dyDescent="0.3">
      <c r="A24" s="14"/>
      <c r="B24" s="15"/>
      <c r="C24" s="8"/>
      <c r="D24" s="16" t="s">
        <v>24</v>
      </c>
      <c r="E24" s="9"/>
      <c r="F24" s="17">
        <f>SUM(F16:F23)</f>
        <v>698</v>
      </c>
      <c r="G24" s="17">
        <f>SUM(G16:G23)</f>
        <v>30</v>
      </c>
      <c r="H24" s="17">
        <f>SUM(H16:H23)</f>
        <v>30</v>
      </c>
      <c r="I24" s="17">
        <f>SUM(I16:I23)</f>
        <v>93</v>
      </c>
      <c r="J24" s="17">
        <f>SUM(J16:J23)</f>
        <v>770</v>
      </c>
      <c r="K24" s="23"/>
      <c r="L24" s="17">
        <f>SUM(L16:L23)</f>
        <v>83.28</v>
      </c>
    </row>
    <row r="25" spans="1:12" ht="15" x14ac:dyDescent="0.25">
      <c r="A25" s="18">
        <v>2</v>
      </c>
      <c r="B25" s="19">
        <v>3</v>
      </c>
      <c r="C25" s="20" t="s">
        <v>18</v>
      </c>
      <c r="D25" s="5" t="s">
        <v>19</v>
      </c>
      <c r="E25" s="28" t="s">
        <v>46</v>
      </c>
      <c r="F25" s="29">
        <v>130</v>
      </c>
      <c r="G25" s="29">
        <v>11</v>
      </c>
      <c r="H25" s="29">
        <v>6</v>
      </c>
      <c r="I25" s="29">
        <v>5</v>
      </c>
      <c r="J25" s="29">
        <v>118</v>
      </c>
      <c r="K25" s="30">
        <v>229</v>
      </c>
      <c r="L25" s="29">
        <v>23.99</v>
      </c>
    </row>
    <row r="26" spans="1:12" ht="15" x14ac:dyDescent="0.25">
      <c r="A26" s="21"/>
      <c r="B26" s="13"/>
      <c r="C26" s="10"/>
      <c r="D26" s="6" t="s">
        <v>19</v>
      </c>
      <c r="E26" s="31" t="s">
        <v>42</v>
      </c>
      <c r="F26" s="32">
        <v>150</v>
      </c>
      <c r="G26" s="32">
        <v>3</v>
      </c>
      <c r="H26" s="32">
        <v>6</v>
      </c>
      <c r="I26" s="32">
        <v>21</v>
      </c>
      <c r="J26" s="32">
        <v>150</v>
      </c>
      <c r="K26" s="33">
        <v>321</v>
      </c>
      <c r="L26" s="32">
        <v>15.14</v>
      </c>
    </row>
    <row r="27" spans="1:12" ht="15" x14ac:dyDescent="0.25">
      <c r="A27" s="21"/>
      <c r="B27" s="13"/>
      <c r="C27" s="10"/>
      <c r="D27" s="7" t="s">
        <v>20</v>
      </c>
      <c r="E27" s="31" t="s">
        <v>44</v>
      </c>
      <c r="F27" s="32">
        <v>180</v>
      </c>
      <c r="G27" s="32">
        <v>3</v>
      </c>
      <c r="H27" s="32">
        <v>5</v>
      </c>
      <c r="I27" s="32">
        <v>14</v>
      </c>
      <c r="J27" s="32">
        <v>113</v>
      </c>
      <c r="K27" s="33">
        <v>394</v>
      </c>
      <c r="L27" s="32">
        <v>12.96</v>
      </c>
    </row>
    <row r="28" spans="1:12" ht="15.75" customHeight="1" x14ac:dyDescent="0.25">
      <c r="A28" s="21"/>
      <c r="B28" s="13"/>
      <c r="C28" s="10"/>
      <c r="D28" s="7" t="s">
        <v>21</v>
      </c>
      <c r="E28" s="31" t="s">
        <v>39</v>
      </c>
      <c r="F28" s="32">
        <v>50</v>
      </c>
      <c r="G28" s="32">
        <v>3</v>
      </c>
      <c r="H28" s="32">
        <v>10</v>
      </c>
      <c r="I28" s="32">
        <v>18</v>
      </c>
      <c r="J28" s="32">
        <v>174</v>
      </c>
      <c r="K28" s="33">
        <v>1</v>
      </c>
      <c r="L28" s="32">
        <v>2.9</v>
      </c>
    </row>
    <row r="29" spans="1:12" ht="15.75" customHeight="1" x14ac:dyDescent="0.25">
      <c r="A29" s="21"/>
      <c r="B29" s="13"/>
      <c r="C29" s="10"/>
      <c r="D29" s="7" t="s">
        <v>34</v>
      </c>
      <c r="E29" s="31" t="s">
        <v>33</v>
      </c>
      <c r="F29" s="32">
        <v>16</v>
      </c>
      <c r="G29" s="32">
        <v>4</v>
      </c>
      <c r="H29" s="32">
        <v>4</v>
      </c>
      <c r="I29" s="32">
        <v>0</v>
      </c>
      <c r="J29" s="32">
        <v>54</v>
      </c>
      <c r="K29" s="33">
        <v>15</v>
      </c>
      <c r="L29" s="32">
        <v>8.24</v>
      </c>
    </row>
    <row r="30" spans="1:12" ht="15" x14ac:dyDescent="0.25">
      <c r="A30" s="21"/>
      <c r="B30" s="13"/>
      <c r="C30" s="10"/>
      <c r="D30" s="7" t="s">
        <v>22</v>
      </c>
      <c r="E30" s="31" t="s">
        <v>37</v>
      </c>
      <c r="F30" s="32">
        <v>211</v>
      </c>
      <c r="G30" s="32">
        <v>2</v>
      </c>
      <c r="H30" s="32">
        <v>1</v>
      </c>
      <c r="I30" s="32">
        <v>12</v>
      </c>
      <c r="J30" s="32">
        <v>64</v>
      </c>
      <c r="K30" s="33">
        <v>368</v>
      </c>
      <c r="L30" s="32">
        <v>20.05</v>
      </c>
    </row>
    <row r="31" spans="1:12" ht="15" x14ac:dyDescent="0.25">
      <c r="A31" s="21"/>
      <c r="B31" s="13"/>
      <c r="C31" s="10"/>
      <c r="D31" s="6"/>
      <c r="E31" s="31"/>
      <c r="F31" s="32"/>
      <c r="G31" s="32"/>
      <c r="H31" s="32"/>
      <c r="I31" s="32"/>
      <c r="J31" s="32"/>
      <c r="K31" s="33"/>
      <c r="L31" s="32"/>
    </row>
    <row r="32" spans="1:12" ht="15" x14ac:dyDescent="0.25">
      <c r="A32" s="21"/>
      <c r="B32" s="13"/>
      <c r="C32" s="10"/>
      <c r="D32" s="6"/>
      <c r="E32" s="31"/>
      <c r="F32" s="32"/>
      <c r="G32" s="32"/>
      <c r="H32" s="32"/>
      <c r="I32" s="32"/>
      <c r="J32" s="32"/>
      <c r="K32" s="33"/>
      <c r="L32" s="32"/>
    </row>
    <row r="33" spans="1:12" ht="15.75" thickBot="1" x14ac:dyDescent="0.3">
      <c r="A33" s="22"/>
      <c r="B33" s="15"/>
      <c r="C33" s="8"/>
      <c r="D33" s="16" t="s">
        <v>24</v>
      </c>
      <c r="E33" s="9"/>
      <c r="F33" s="17">
        <f>SUM(F25:F32)</f>
        <v>737</v>
      </c>
      <c r="G33" s="17">
        <f t="shared" ref="G33:J33" si="2">SUM(G25:G32)</f>
        <v>26</v>
      </c>
      <c r="H33" s="17">
        <f t="shared" si="2"/>
        <v>32</v>
      </c>
      <c r="I33" s="17">
        <f t="shared" si="2"/>
        <v>70</v>
      </c>
      <c r="J33" s="17">
        <f t="shared" si="2"/>
        <v>673</v>
      </c>
      <c r="K33" s="23"/>
      <c r="L33" s="17">
        <f t="shared" ref="L33" si="3">SUM(L25:L32)</f>
        <v>83.28</v>
      </c>
    </row>
    <row r="34" spans="1:12" ht="15" x14ac:dyDescent="0.25">
      <c r="A34" s="18">
        <v>2</v>
      </c>
      <c r="B34" s="19">
        <v>4</v>
      </c>
      <c r="C34" s="20" t="s">
        <v>18</v>
      </c>
      <c r="D34" s="5" t="s">
        <v>19</v>
      </c>
      <c r="E34" s="40" t="s">
        <v>49</v>
      </c>
      <c r="F34" s="29">
        <v>160</v>
      </c>
      <c r="G34" s="29">
        <v>22</v>
      </c>
      <c r="H34" s="29">
        <v>24</v>
      </c>
      <c r="I34" s="29">
        <v>23</v>
      </c>
      <c r="J34" s="29">
        <v>396</v>
      </c>
      <c r="K34" s="30">
        <v>240</v>
      </c>
      <c r="L34" s="29">
        <v>40.369999999999997</v>
      </c>
    </row>
    <row r="35" spans="1:12" ht="15" x14ac:dyDescent="0.25">
      <c r="A35" s="21"/>
      <c r="B35" s="13"/>
      <c r="C35" s="10"/>
      <c r="D35" s="6"/>
      <c r="E35" s="31" t="s">
        <v>50</v>
      </c>
      <c r="F35" s="32">
        <v>30</v>
      </c>
      <c r="G35" s="32">
        <v>2</v>
      </c>
      <c r="H35" s="32">
        <v>2</v>
      </c>
      <c r="I35" s="32">
        <v>13</v>
      </c>
      <c r="J35" s="32">
        <v>78</v>
      </c>
      <c r="K35" s="33"/>
      <c r="L35" s="32">
        <v>6.63</v>
      </c>
    </row>
    <row r="36" spans="1:12" ht="15" x14ac:dyDescent="0.25">
      <c r="A36" s="21"/>
      <c r="B36" s="13"/>
      <c r="C36" s="10"/>
      <c r="D36" s="7" t="s">
        <v>20</v>
      </c>
      <c r="E36" s="31" t="s">
        <v>43</v>
      </c>
      <c r="F36" s="32">
        <v>180</v>
      </c>
      <c r="G36" s="32">
        <v>4</v>
      </c>
      <c r="H36" s="32">
        <v>4</v>
      </c>
      <c r="I36" s="32">
        <v>26</v>
      </c>
      <c r="J36" s="32">
        <v>156</v>
      </c>
      <c r="K36" s="33">
        <v>382</v>
      </c>
      <c r="L36" s="32">
        <v>10.92</v>
      </c>
    </row>
    <row r="37" spans="1:12" ht="15" x14ac:dyDescent="0.25">
      <c r="A37" s="21"/>
      <c r="B37" s="13"/>
      <c r="C37" s="10"/>
      <c r="D37" s="7" t="s">
        <v>21</v>
      </c>
      <c r="E37" s="31" t="s">
        <v>39</v>
      </c>
      <c r="F37" s="32">
        <v>50</v>
      </c>
      <c r="G37" s="32">
        <v>3</v>
      </c>
      <c r="H37" s="32">
        <v>10</v>
      </c>
      <c r="I37" s="32">
        <v>18</v>
      </c>
      <c r="J37" s="32">
        <v>174</v>
      </c>
      <c r="K37" s="33">
        <v>1</v>
      </c>
      <c r="L37" s="32">
        <v>2.9</v>
      </c>
    </row>
    <row r="38" spans="1:12" ht="15" x14ac:dyDescent="0.25">
      <c r="A38" s="21"/>
      <c r="B38" s="13"/>
      <c r="C38" s="10"/>
      <c r="D38" s="7" t="s">
        <v>34</v>
      </c>
      <c r="E38" s="31" t="s">
        <v>33</v>
      </c>
      <c r="F38" s="32">
        <v>15</v>
      </c>
      <c r="G38" s="32">
        <v>4</v>
      </c>
      <c r="H38" s="32">
        <v>4</v>
      </c>
      <c r="I38" s="32">
        <v>0</v>
      </c>
      <c r="J38" s="32">
        <v>52</v>
      </c>
      <c r="K38" s="33">
        <v>15</v>
      </c>
      <c r="L38" s="32">
        <v>7.73</v>
      </c>
    </row>
    <row r="39" spans="1:12" ht="15" x14ac:dyDescent="0.25">
      <c r="A39" s="21"/>
      <c r="B39" s="13"/>
      <c r="C39" s="10"/>
      <c r="D39" s="7" t="s">
        <v>22</v>
      </c>
      <c r="E39" s="31" t="s">
        <v>37</v>
      </c>
      <c r="F39" s="32">
        <v>155</v>
      </c>
      <c r="G39" s="32">
        <v>2</v>
      </c>
      <c r="H39" s="32">
        <v>1</v>
      </c>
      <c r="I39" s="32">
        <v>12</v>
      </c>
      <c r="J39" s="32">
        <v>64</v>
      </c>
      <c r="K39" s="33">
        <v>368</v>
      </c>
      <c r="L39" s="32">
        <v>14.73</v>
      </c>
    </row>
    <row r="40" spans="1:12" ht="15" x14ac:dyDescent="0.25">
      <c r="A40" s="21"/>
      <c r="B40" s="13"/>
      <c r="C40" s="10"/>
      <c r="D40" s="6"/>
      <c r="E40" s="39"/>
      <c r="F40" s="32"/>
      <c r="G40" s="32"/>
      <c r="H40" s="32"/>
      <c r="I40" s="32"/>
      <c r="J40" s="32"/>
      <c r="K40" s="33"/>
      <c r="L40" s="32"/>
    </row>
    <row r="41" spans="1:12" ht="15" x14ac:dyDescent="0.25">
      <c r="A41" s="21"/>
      <c r="B41" s="13"/>
      <c r="C41" s="10"/>
      <c r="D41" s="6"/>
      <c r="E41" s="31"/>
      <c r="F41" s="32"/>
      <c r="G41" s="32"/>
      <c r="H41" s="32"/>
      <c r="I41" s="32"/>
      <c r="J41" s="32"/>
      <c r="K41" s="33"/>
      <c r="L41" s="32"/>
    </row>
    <row r="42" spans="1:12" ht="15.75" thickBot="1" x14ac:dyDescent="0.3">
      <c r="A42" s="22"/>
      <c r="B42" s="15"/>
      <c r="C42" s="8"/>
      <c r="D42" s="16" t="s">
        <v>24</v>
      </c>
      <c r="E42" s="9"/>
      <c r="F42" s="17">
        <f>SUM(F34:F41)</f>
        <v>590</v>
      </c>
      <c r="G42" s="17">
        <f t="shared" ref="G42:J42" si="4">SUM(G34:G41)</f>
        <v>37</v>
      </c>
      <c r="H42" s="17">
        <f t="shared" si="4"/>
        <v>45</v>
      </c>
      <c r="I42" s="17">
        <f t="shared" si="4"/>
        <v>92</v>
      </c>
      <c r="J42" s="17">
        <f t="shared" si="4"/>
        <v>920</v>
      </c>
      <c r="K42" s="23"/>
      <c r="L42" s="17">
        <f t="shared" ref="L42" si="5">SUM(L34:L41)</f>
        <v>83.28</v>
      </c>
    </row>
    <row r="43" spans="1:12" ht="15" x14ac:dyDescent="0.25">
      <c r="A43" s="18">
        <v>2</v>
      </c>
      <c r="B43" s="19">
        <v>5</v>
      </c>
      <c r="C43" s="20" t="s">
        <v>18</v>
      </c>
      <c r="D43" s="5" t="s">
        <v>19</v>
      </c>
      <c r="E43" s="40" t="s">
        <v>40</v>
      </c>
      <c r="F43" s="29">
        <v>80</v>
      </c>
      <c r="G43" s="29">
        <v>12</v>
      </c>
      <c r="H43" s="29">
        <v>20</v>
      </c>
      <c r="I43" s="29">
        <v>3</v>
      </c>
      <c r="J43" s="29">
        <v>240</v>
      </c>
      <c r="K43" s="30">
        <v>277</v>
      </c>
      <c r="L43" s="29">
        <v>64.819999999999993</v>
      </c>
    </row>
    <row r="44" spans="1:12" ht="15" x14ac:dyDescent="0.25">
      <c r="A44" s="21"/>
      <c r="B44" s="13"/>
      <c r="C44" s="10"/>
      <c r="D44" s="6" t="s">
        <v>23</v>
      </c>
      <c r="E44" s="31" t="s">
        <v>41</v>
      </c>
      <c r="F44" s="32">
        <v>150</v>
      </c>
      <c r="G44" s="32">
        <v>9</v>
      </c>
      <c r="H44" s="32">
        <v>10</v>
      </c>
      <c r="I44" s="32">
        <v>48</v>
      </c>
      <c r="J44" s="32">
        <v>318</v>
      </c>
      <c r="K44" s="33">
        <v>309</v>
      </c>
      <c r="L44" s="32">
        <v>5.73</v>
      </c>
    </row>
    <row r="45" spans="1:12" ht="15" x14ac:dyDescent="0.25">
      <c r="A45" s="21"/>
      <c r="B45" s="13"/>
      <c r="C45" s="10"/>
      <c r="D45" s="7" t="s">
        <v>20</v>
      </c>
      <c r="E45" s="31" t="s">
        <v>44</v>
      </c>
      <c r="F45" s="32">
        <v>200</v>
      </c>
      <c r="G45" s="32">
        <v>0</v>
      </c>
      <c r="H45" s="32">
        <v>0</v>
      </c>
      <c r="I45" s="32">
        <v>14</v>
      </c>
      <c r="J45" s="32">
        <v>57</v>
      </c>
      <c r="K45" s="33">
        <v>376</v>
      </c>
      <c r="L45" s="32">
        <v>9.83</v>
      </c>
    </row>
    <row r="46" spans="1:12" ht="15" x14ac:dyDescent="0.25">
      <c r="A46" s="21"/>
      <c r="B46" s="13"/>
      <c r="C46" s="10"/>
      <c r="D46" s="7" t="s">
        <v>21</v>
      </c>
      <c r="E46" s="31" t="s">
        <v>39</v>
      </c>
      <c r="F46" s="32">
        <v>50</v>
      </c>
      <c r="G46" s="32">
        <v>3</v>
      </c>
      <c r="H46" s="32">
        <v>10</v>
      </c>
      <c r="I46" s="32">
        <v>18</v>
      </c>
      <c r="J46" s="32">
        <v>174</v>
      </c>
      <c r="K46" s="33">
        <v>1</v>
      </c>
      <c r="L46" s="32">
        <v>2.9</v>
      </c>
    </row>
    <row r="47" spans="1:12" ht="15" x14ac:dyDescent="0.25">
      <c r="A47" s="21"/>
      <c r="B47" s="13"/>
      <c r="C47" s="10"/>
      <c r="D47" s="7" t="s">
        <v>35</v>
      </c>
      <c r="E47" s="31"/>
      <c r="F47" s="32"/>
      <c r="G47" s="32"/>
      <c r="H47" s="32"/>
      <c r="I47" s="32"/>
      <c r="J47" s="32"/>
      <c r="K47" s="33"/>
      <c r="L47" s="32"/>
    </row>
    <row r="48" spans="1:12" ht="15" x14ac:dyDescent="0.25">
      <c r="A48" s="21"/>
      <c r="B48" s="13"/>
      <c r="C48" s="10"/>
      <c r="D48" s="6" t="s">
        <v>51</v>
      </c>
      <c r="E48" s="39"/>
      <c r="F48" s="32"/>
      <c r="G48" s="32"/>
      <c r="H48" s="32"/>
      <c r="I48" s="32"/>
      <c r="J48" s="32"/>
      <c r="K48" s="33"/>
      <c r="L48" s="32"/>
    </row>
    <row r="49" spans="1:12" ht="15" x14ac:dyDescent="0.25">
      <c r="A49" s="21"/>
      <c r="B49" s="13"/>
      <c r="C49" s="10"/>
      <c r="D49" s="6"/>
      <c r="E49" s="31"/>
      <c r="F49" s="32"/>
      <c r="G49" s="32"/>
      <c r="H49" s="32"/>
      <c r="I49" s="32"/>
      <c r="J49" s="32"/>
      <c r="K49" s="33"/>
      <c r="L49" s="32"/>
    </row>
    <row r="50" spans="1:12" ht="15" x14ac:dyDescent="0.25">
      <c r="A50" s="21"/>
      <c r="B50" s="13"/>
      <c r="C50" s="10"/>
      <c r="D50" s="6"/>
      <c r="E50" s="31"/>
      <c r="F50" s="32"/>
      <c r="G50" s="32"/>
      <c r="H50" s="32"/>
      <c r="I50" s="32"/>
      <c r="J50" s="32"/>
      <c r="K50" s="33"/>
      <c r="L50" s="32"/>
    </row>
    <row r="51" spans="1:12" ht="15.75" customHeight="1" x14ac:dyDescent="0.25">
      <c r="A51" s="22"/>
      <c r="B51" s="15"/>
      <c r="C51" s="8"/>
      <c r="D51" s="16" t="s">
        <v>24</v>
      </c>
      <c r="E51" s="9"/>
      <c r="F51" s="17">
        <f>SUM(F43:F50)</f>
        <v>480</v>
      </c>
      <c r="G51" s="17">
        <f t="shared" ref="G51:J51" si="6">SUM(G43:G50)</f>
        <v>24</v>
      </c>
      <c r="H51" s="17">
        <f t="shared" si="6"/>
        <v>40</v>
      </c>
      <c r="I51" s="17">
        <f t="shared" si="6"/>
        <v>83</v>
      </c>
      <c r="J51" s="17">
        <f t="shared" si="6"/>
        <v>789</v>
      </c>
      <c r="K51" s="23"/>
      <c r="L51" s="17">
        <f t="shared" ref="L51" si="7">SUM(L43:L50)</f>
        <v>83.28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2026-02-04T09:34:30Z</dcterms:modified>
</cp:coreProperties>
</file>