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0730" windowHeight="111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99" i="1" l="1"/>
  <c r="J99" i="1"/>
  <c r="I99" i="1"/>
  <c r="H99" i="1"/>
  <c r="G99" i="1"/>
  <c r="F99" i="1"/>
  <c r="L90" i="1"/>
  <c r="J90" i="1"/>
  <c r="I90" i="1"/>
  <c r="H90" i="1"/>
  <c r="G90" i="1"/>
  <c r="F90" i="1"/>
  <c r="L81" i="1"/>
  <c r="J81" i="1"/>
  <c r="I81" i="1"/>
  <c r="H81" i="1"/>
  <c r="G81" i="1"/>
  <c r="F81" i="1"/>
  <c r="L72" i="1"/>
  <c r="J72" i="1"/>
  <c r="I72" i="1"/>
  <c r="H72" i="1"/>
  <c r="G72" i="1"/>
  <c r="F72" i="1"/>
  <c r="L63" i="1"/>
  <c r="J63" i="1"/>
  <c r="I63" i="1"/>
  <c r="H63" i="1"/>
  <c r="G63" i="1"/>
  <c r="F63" i="1"/>
  <c r="L53" i="1"/>
  <c r="J53" i="1"/>
  <c r="I53" i="1"/>
  <c r="H53" i="1"/>
  <c r="G53" i="1"/>
  <c r="F53" i="1"/>
  <c r="L43" i="1"/>
  <c r="J43" i="1"/>
  <c r="I43" i="1"/>
  <c r="H43" i="1"/>
  <c r="G43" i="1"/>
  <c r="F43" i="1"/>
  <c r="L33" i="1"/>
  <c r="J33" i="1"/>
  <c r="I33" i="1"/>
  <c r="H33" i="1"/>
  <c r="G33" i="1"/>
  <c r="F33" i="1"/>
  <c r="L25" i="1"/>
  <c r="J25" i="1"/>
  <c r="I25" i="1"/>
  <c r="H25" i="1"/>
  <c r="G25" i="1"/>
  <c r="F25" i="1"/>
  <c r="L15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<sst xmlns="http://schemas.openxmlformats.org/spreadsheetml/2006/main" count="161" uniqueCount="65">
  <si>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</si>
  <si>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</si>
  <si>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</si>
  <si>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</si>
  <si>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</si>
  <si>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</si>
  <si>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</si>
  <si>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</si>
  <si>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</si>
  <si>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</si>
  <si>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</si>
  <si>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</si>
  <si>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</si>
  <si>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</si>
  <si>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</si>
  <si>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</si>
  <si>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</si>
  <si>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</si>
  <si>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</si>
  <si>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</si>
  <si>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</si>
  <si>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</si>
  <si>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</si>
  <si>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</si>
  <si>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</si>
  <si>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</si>
  <si>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</si>
  <si>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</si>
  <si>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</si>
  <si>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</si>
  <si>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</si>
  <si>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Шкуратова И.В.</t>
  </si>
  <si>
    <t>МКОУ "СОШ с.Прималкинского"</t>
  </si>
  <si>
    <t>Хлеб пшеничный</t>
  </si>
  <si>
    <t>сыр твердый</t>
  </si>
  <si>
    <t>сыр</t>
  </si>
  <si>
    <t>масло</t>
  </si>
  <si>
    <t>масло сливочное</t>
  </si>
  <si>
    <t>кофейный напиток</t>
  </si>
  <si>
    <t>яблоко</t>
  </si>
  <si>
    <t>конд.изд</t>
  </si>
  <si>
    <t>хлеб пшеничный</t>
  </si>
  <si>
    <t>гуляш из говядины</t>
  </si>
  <si>
    <t>чай с сахаром</t>
  </si>
  <si>
    <t>макароны отварные</t>
  </si>
  <si>
    <t>котлеты рыбные "Любительские" с соусом</t>
  </si>
  <si>
    <t>соус</t>
  </si>
  <si>
    <t>пюре картофельное</t>
  </si>
  <si>
    <t>какао с молоком</t>
  </si>
  <si>
    <t>котлеты из говядины с соусом</t>
  </si>
  <si>
    <t>каша гречневая</t>
  </si>
  <si>
    <t>каша рисовая молочная</t>
  </si>
  <si>
    <t>чай с молоком</t>
  </si>
  <si>
    <t>плов из курицы</t>
  </si>
  <si>
    <t>рыба тушеная с овощами</t>
  </si>
  <si>
    <t>печенье</t>
  </si>
  <si>
    <t>тефтели из говядины с соусом</t>
  </si>
  <si>
    <t>каша пшенная</t>
  </si>
  <si>
    <t xml:space="preserve">суфле творожное запеченное </t>
  </si>
  <si>
    <t>со сгущенным молоком</t>
  </si>
  <si>
    <t>каша манная молочная</t>
  </si>
  <si>
    <t xml:space="preserve">пудинг из творога с яблоками </t>
  </si>
  <si>
    <t>и со сгущеным молоком</t>
  </si>
  <si>
    <t>яблоко  свежее</t>
  </si>
  <si>
    <t>конд.издел.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</si>
</sst>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3" borderId="17" xfId="0" applyFont="1" applyFill="1" applyBorder="1" applyAlignment="1">
      <alignment vertical="top" wrapText="1"/>
    </xf>
    <xf numFmtId="0" fontId="9" fillId="3" borderId="17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P99" sqref="P9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47" t="s">
        <v>32</v>
      </c>
      <c r="D1" s="48"/>
      <c r="E1" s="48"/>
      <c r="F1" s="11" t="s">
        <v>14</v>
      </c>
      <c r="G1" s="2" t="s">
        <v>15</v>
      </c>
      <c r="H1" s="49" t="s">
        <v>30</v>
      </c>
      <c r="I1" s="49"/>
      <c r="J1" s="49"/>
      <c r="K1" s="49"/>
    </row>
    <row r="2" spans="1:12" ht="18" x14ac:dyDescent="0.2">
      <c r="A2" s="24" t="s">
        <v>4</v>
      </c>
      <c r="C2" s="2"/>
      <c r="G2" s="2" t="s">
        <v>16</v>
      </c>
      <c r="H2" s="49" t="s">
        <v>31</v>
      </c>
      <c r="I2" s="49"/>
      <c r="J2" s="49"/>
      <c r="K2" s="49"/>
    </row>
    <row r="3" spans="1:12" ht="17.25" customHeight="1" x14ac:dyDescent="0.2">
      <c r="A3" s="4" t="s">
        <v>6</v>
      </c>
      <c r="C3" s="2"/>
      <c r="D3" s="3"/>
      <c r="E3" s="27" t="s">
        <v>7</v>
      </c>
      <c r="G3" s="2" t="s">
        <v>17</v>
      </c>
      <c r="H3" s="37"/>
      <c r="I3" s="37"/>
      <c r="J3" s="38">
        <v>2026</v>
      </c>
      <c r="K3" s="1"/>
    </row>
    <row r="4" spans="1:12" x14ac:dyDescent="0.2">
      <c r="C4" s="2"/>
      <c r="D4" s="4"/>
      <c r="H4" s="36" t="s">
        <v>27</v>
      </c>
      <c r="I4" s="36" t="s">
        <v>28</v>
      </c>
      <c r="J4" s="36" t="s">
        <v>29</v>
      </c>
    </row>
    <row r="5" spans="1:12" ht="34.5" thickBot="1" x14ac:dyDescent="0.25">
      <c r="A5" s="34" t="s">
        <v>12</v>
      </c>
      <c r="B5" s="35" t="s">
        <v>13</v>
      </c>
      <c r="C5" s="25" t="s">
        <v>0</v>
      </c>
      <c r="D5" s="25" t="s">
        <v>11</v>
      </c>
      <c r="E5" s="25" t="s">
        <v>10</v>
      </c>
      <c r="F5" s="25" t="s">
        <v>25</v>
      </c>
      <c r="G5" s="25" t="s">
        <v>1</v>
      </c>
      <c r="H5" s="25" t="s">
        <v>2</v>
      </c>
      <c r="I5" s="25" t="s">
        <v>3</v>
      </c>
      <c r="J5" s="25" t="s">
        <v>8</v>
      </c>
      <c r="K5" s="26" t="s">
        <v>9</v>
      </c>
      <c r="L5" s="25" t="s">
        <v>26</v>
      </c>
    </row>
    <row r="6" spans="1:12" ht="15.75" thickBot="1" x14ac:dyDescent="0.3">
      <c r="A6" s="18">
        <v>1</v>
      </c>
      <c r="B6" s="19">
        <v>1</v>
      </c>
      <c r="C6" s="20" t="s">
        <v>18</v>
      </c>
      <c r="D6" s="5" t="s">
        <v>19</v>
      </c>
      <c r="E6" s="39" t="s">
        <v>51</v>
      </c>
      <c r="F6" s="40">
        <v>250</v>
      </c>
      <c r="G6" s="40">
        <v>10</v>
      </c>
      <c r="H6" s="40">
        <v>17</v>
      </c>
      <c r="I6" s="40">
        <v>41</v>
      </c>
      <c r="J6" s="40">
        <v>357</v>
      </c>
      <c r="K6" s="40">
        <v>177</v>
      </c>
      <c r="L6" s="40">
        <v>22.98</v>
      </c>
    </row>
    <row r="7" spans="1:12" ht="15" x14ac:dyDescent="0.25">
      <c r="A7" s="21"/>
      <c r="B7" s="13"/>
      <c r="C7" s="10"/>
      <c r="D7" s="6"/>
      <c r="E7" s="31"/>
      <c r="F7" s="32"/>
      <c r="G7" s="32"/>
      <c r="H7" s="32"/>
      <c r="I7" s="32"/>
      <c r="J7" s="32"/>
      <c r="K7" s="33"/>
      <c r="L7" s="32"/>
    </row>
    <row r="8" spans="1:12" ht="15" x14ac:dyDescent="0.25">
      <c r="A8" s="21"/>
      <c r="B8" s="13"/>
      <c r="C8" s="10"/>
      <c r="D8" s="7" t="s">
        <v>20</v>
      </c>
      <c r="E8" s="31" t="s">
        <v>38</v>
      </c>
      <c r="F8" s="32">
        <v>200</v>
      </c>
      <c r="G8" s="32">
        <v>3</v>
      </c>
      <c r="H8" s="32">
        <v>6</v>
      </c>
      <c r="I8" s="32">
        <v>16</v>
      </c>
      <c r="J8" s="32">
        <v>130</v>
      </c>
      <c r="K8" s="33">
        <v>395</v>
      </c>
      <c r="L8" s="32">
        <v>14.41</v>
      </c>
    </row>
    <row r="9" spans="1:12" ht="15" x14ac:dyDescent="0.25">
      <c r="A9" s="21"/>
      <c r="B9" s="13"/>
      <c r="C9" s="10"/>
      <c r="D9" s="7" t="s">
        <v>21</v>
      </c>
      <c r="E9" s="31" t="s">
        <v>33</v>
      </c>
      <c r="F9" s="32">
        <v>50</v>
      </c>
      <c r="G9" s="32">
        <v>3</v>
      </c>
      <c r="H9" s="32">
        <v>10</v>
      </c>
      <c r="I9" s="32">
        <v>18</v>
      </c>
      <c r="J9" s="32">
        <v>174</v>
      </c>
      <c r="K9" s="33">
        <v>1</v>
      </c>
      <c r="L9" s="32">
        <v>2.9</v>
      </c>
    </row>
    <row r="10" spans="1:12" ht="15" x14ac:dyDescent="0.25">
      <c r="A10" s="21"/>
      <c r="B10" s="13"/>
      <c r="C10" s="10"/>
      <c r="D10" s="7" t="s">
        <v>35</v>
      </c>
      <c r="E10" s="31" t="s">
        <v>34</v>
      </c>
      <c r="F10" s="32">
        <v>15</v>
      </c>
      <c r="G10" s="32">
        <v>4</v>
      </c>
      <c r="H10" s="32">
        <v>4</v>
      </c>
      <c r="I10" s="32">
        <v>0</v>
      </c>
      <c r="J10" s="32">
        <v>52</v>
      </c>
      <c r="K10" s="33">
        <v>15</v>
      </c>
      <c r="L10" s="32">
        <v>8.24</v>
      </c>
    </row>
    <row r="11" spans="1:12" ht="15" x14ac:dyDescent="0.25">
      <c r="A11" s="21"/>
      <c r="B11" s="13"/>
      <c r="C11" s="10"/>
      <c r="D11" s="7" t="s">
        <v>36</v>
      </c>
      <c r="E11" s="31" t="s">
        <v>37</v>
      </c>
      <c r="F11" s="32">
        <v>15</v>
      </c>
      <c r="G11" s="32">
        <v>0</v>
      </c>
      <c r="H11" s="32">
        <v>8</v>
      </c>
      <c r="I11" s="32">
        <v>0</v>
      </c>
      <c r="J11" s="32">
        <v>72</v>
      </c>
      <c r="K11" s="33">
        <v>14</v>
      </c>
      <c r="L11" s="32">
        <v>7.05</v>
      </c>
    </row>
    <row r="12" spans="1:12" ht="15" x14ac:dyDescent="0.25">
      <c r="A12" s="21"/>
      <c r="B12" s="13"/>
      <c r="C12" s="10"/>
      <c r="D12" s="7" t="s">
        <v>22</v>
      </c>
      <c r="E12" s="31" t="s">
        <v>39</v>
      </c>
      <c r="F12" s="32">
        <v>241</v>
      </c>
      <c r="G12" s="32">
        <v>1</v>
      </c>
      <c r="H12" s="32">
        <v>1</v>
      </c>
      <c r="I12" s="32">
        <v>25</v>
      </c>
      <c r="J12" s="32">
        <v>113</v>
      </c>
      <c r="K12" s="33">
        <v>368</v>
      </c>
      <c r="L12" s="32">
        <v>22.9</v>
      </c>
    </row>
    <row r="13" spans="1:12" ht="15" x14ac:dyDescent="0.25">
      <c r="A13" s="21"/>
      <c r="B13" s="13"/>
      <c r="C13" s="10"/>
      <c r="D13" s="6" t="s">
        <v>40</v>
      </c>
      <c r="E13" s="41" t="s">
        <v>55</v>
      </c>
      <c r="F13" s="32">
        <v>32</v>
      </c>
      <c r="G13" s="32">
        <v>2</v>
      </c>
      <c r="H13" s="32">
        <v>14</v>
      </c>
      <c r="I13" s="32">
        <v>15</v>
      </c>
      <c r="J13" s="32">
        <v>194</v>
      </c>
      <c r="K13" s="33"/>
      <c r="L13" s="32">
        <v>4.8</v>
      </c>
    </row>
    <row r="14" spans="1:12" ht="15" x14ac:dyDescent="0.25">
      <c r="A14" s="21"/>
      <c r="B14" s="13"/>
      <c r="C14" s="10"/>
      <c r="D14" s="6"/>
      <c r="E14" s="31"/>
      <c r="F14" s="32"/>
      <c r="G14" s="32"/>
      <c r="H14" s="32"/>
      <c r="I14" s="32"/>
      <c r="J14" s="32"/>
      <c r="K14" s="33"/>
      <c r="L14" s="32"/>
    </row>
    <row r="15" spans="1:12" ht="15.75" thickBot="1" x14ac:dyDescent="0.3">
      <c r="A15" s="22"/>
      <c r="B15" s="15"/>
      <c r="C15" s="8"/>
      <c r="D15" s="16" t="s">
        <v>24</v>
      </c>
      <c r="E15" s="9"/>
      <c r="F15" s="17">
        <f>SUM(F6:F14)</f>
        <v>803</v>
      </c>
      <c r="G15" s="17">
        <f t="shared" ref="G15:J15" si="0">SUM(G6:G14)</f>
        <v>23</v>
      </c>
      <c r="H15" s="17">
        <f t="shared" si="0"/>
        <v>60</v>
      </c>
      <c r="I15" s="17">
        <f t="shared" si="0"/>
        <v>115</v>
      </c>
      <c r="J15" s="17">
        <f t="shared" si="0"/>
        <v>1092</v>
      </c>
      <c r="K15" s="23"/>
      <c r="L15" s="17">
        <f t="shared" ref="L15" si="1">SUM(L6:L14)</f>
        <v>83.279999999999987</v>
      </c>
    </row>
    <row r="16" spans="1:12" ht="15" x14ac:dyDescent="0.25">
      <c r="A16" s="12">
        <v>1</v>
      </c>
      <c r="B16" s="13">
        <v>2</v>
      </c>
      <c r="C16" s="20" t="s">
        <v>18</v>
      </c>
      <c r="D16" s="5" t="s">
        <v>19</v>
      </c>
      <c r="E16" s="41" t="s">
        <v>56</v>
      </c>
      <c r="F16" s="42">
        <v>135</v>
      </c>
      <c r="G16" s="29">
        <v>8</v>
      </c>
      <c r="H16" s="29">
        <v>13</v>
      </c>
      <c r="I16" s="29">
        <v>10</v>
      </c>
      <c r="J16" s="29">
        <v>189</v>
      </c>
      <c r="K16" s="30">
        <v>279</v>
      </c>
      <c r="L16" s="29">
        <v>63.24</v>
      </c>
    </row>
    <row r="17" spans="1:12" ht="15" x14ac:dyDescent="0.25">
      <c r="A17" s="12"/>
      <c r="B17" s="13"/>
      <c r="C17" s="10"/>
      <c r="D17" s="8"/>
      <c r="E17" s="41" t="s">
        <v>46</v>
      </c>
      <c r="F17" s="43"/>
      <c r="G17" s="44">
        <v>1</v>
      </c>
      <c r="H17" s="44">
        <v>3</v>
      </c>
      <c r="I17" s="44">
        <v>4</v>
      </c>
      <c r="J17" s="44">
        <v>47</v>
      </c>
      <c r="K17" s="45">
        <v>355</v>
      </c>
      <c r="L17" s="44">
        <v>1.69</v>
      </c>
    </row>
    <row r="18" spans="1:12" ht="15" x14ac:dyDescent="0.25">
      <c r="A18" s="12"/>
      <c r="B18" s="13"/>
      <c r="C18" s="10"/>
      <c r="D18" s="6" t="s">
        <v>23</v>
      </c>
      <c r="E18" s="41" t="s">
        <v>57</v>
      </c>
      <c r="F18" s="32">
        <v>100</v>
      </c>
      <c r="G18" s="32">
        <v>4</v>
      </c>
      <c r="H18" s="32">
        <v>4</v>
      </c>
      <c r="I18" s="32">
        <v>25</v>
      </c>
      <c r="J18" s="32">
        <v>152</v>
      </c>
      <c r="K18" s="33">
        <v>302</v>
      </c>
      <c r="L18" s="32">
        <v>4.57</v>
      </c>
    </row>
    <row r="19" spans="1:12" ht="15" x14ac:dyDescent="0.25">
      <c r="A19" s="12"/>
      <c r="B19" s="13"/>
      <c r="C19" s="10"/>
      <c r="D19" s="7" t="s">
        <v>20</v>
      </c>
      <c r="E19" s="31" t="s">
        <v>43</v>
      </c>
      <c r="F19" s="32">
        <v>200</v>
      </c>
      <c r="G19" s="32">
        <v>0</v>
      </c>
      <c r="H19" s="32">
        <v>0</v>
      </c>
      <c r="I19" s="32">
        <v>14</v>
      </c>
      <c r="J19" s="32">
        <v>57</v>
      </c>
      <c r="K19" s="33">
        <v>376</v>
      </c>
      <c r="L19" s="32">
        <v>1.57</v>
      </c>
    </row>
    <row r="20" spans="1:12" ht="15" x14ac:dyDescent="0.25">
      <c r="A20" s="12"/>
      <c r="B20" s="13"/>
      <c r="C20" s="10"/>
      <c r="D20" s="7" t="s">
        <v>21</v>
      </c>
      <c r="E20" s="31" t="s">
        <v>33</v>
      </c>
      <c r="F20" s="32">
        <v>50</v>
      </c>
      <c r="G20" s="32">
        <v>3</v>
      </c>
      <c r="H20" s="32">
        <v>10</v>
      </c>
      <c r="I20" s="32">
        <v>18</v>
      </c>
      <c r="J20" s="32">
        <v>174</v>
      </c>
      <c r="K20" s="33">
        <v>1</v>
      </c>
      <c r="L20" s="32">
        <v>2.9</v>
      </c>
    </row>
    <row r="21" spans="1:12" ht="15" x14ac:dyDescent="0.25">
      <c r="A21" s="12"/>
      <c r="B21" s="13"/>
      <c r="C21" s="10"/>
      <c r="D21" s="7"/>
      <c r="E21" s="31"/>
      <c r="F21" s="32"/>
      <c r="G21" s="32"/>
      <c r="H21" s="32"/>
      <c r="I21" s="32"/>
      <c r="J21" s="32"/>
      <c r="K21" s="33"/>
      <c r="L21" s="32"/>
    </row>
    <row r="22" spans="1:12" ht="15" x14ac:dyDescent="0.25">
      <c r="A22" s="12"/>
      <c r="B22" s="13"/>
      <c r="C22" s="10"/>
      <c r="D22" s="7" t="s">
        <v>22</v>
      </c>
      <c r="E22" s="31" t="s">
        <v>63</v>
      </c>
      <c r="F22" s="32">
        <v>98</v>
      </c>
      <c r="G22" s="32">
        <v>2</v>
      </c>
      <c r="H22" s="32">
        <v>1</v>
      </c>
      <c r="I22" s="32">
        <v>12</v>
      </c>
      <c r="J22" s="32">
        <v>64</v>
      </c>
      <c r="K22" s="33">
        <v>368</v>
      </c>
      <c r="L22" s="32">
        <v>9.31</v>
      </c>
    </row>
    <row r="23" spans="1:12" ht="15" x14ac:dyDescent="0.25">
      <c r="A23" s="12"/>
      <c r="B23" s="13"/>
      <c r="C23" s="10"/>
      <c r="D23" s="6" t="s">
        <v>40</v>
      </c>
      <c r="E23" s="41"/>
      <c r="F23" s="32"/>
      <c r="G23" s="32"/>
      <c r="H23" s="32"/>
      <c r="I23" s="32"/>
      <c r="J23" s="32"/>
      <c r="K23" s="33"/>
      <c r="L23" s="32"/>
    </row>
    <row r="24" spans="1:12" ht="15" x14ac:dyDescent="0.25">
      <c r="A24" s="12"/>
      <c r="B24" s="13"/>
      <c r="C24" s="10"/>
      <c r="D24" s="6"/>
      <c r="E24" s="31"/>
      <c r="F24" s="32"/>
      <c r="G24" s="32"/>
      <c r="H24" s="32"/>
      <c r="I24" s="32"/>
      <c r="J24" s="32"/>
      <c r="K24" s="33"/>
      <c r="L24" s="32"/>
    </row>
    <row r="25" spans="1:12" ht="15.75" thickBot="1" x14ac:dyDescent="0.3">
      <c r="A25" s="14"/>
      <c r="B25" s="15"/>
      <c r="C25" s="8"/>
      <c r="D25" s="16" t="s">
        <v>24</v>
      </c>
      <c r="E25" s="9"/>
      <c r="F25" s="17">
        <f>SUM(F16:F24)</f>
        <v>583</v>
      </c>
      <c r="G25" s="17">
        <f t="shared" ref="G25" si="2">SUM(G16:G24)</f>
        <v>18</v>
      </c>
      <c r="H25" s="17">
        <f t="shared" ref="H25" si="3">SUM(H16:H24)</f>
        <v>31</v>
      </c>
      <c r="I25" s="17">
        <f t="shared" ref="I25" si="4">SUM(I16:I24)</f>
        <v>83</v>
      </c>
      <c r="J25" s="17">
        <f t="shared" ref="J25:L25" si="5">SUM(J16:J24)</f>
        <v>683</v>
      </c>
      <c r="K25" s="23"/>
      <c r="L25" s="17">
        <f t="shared" si="5"/>
        <v>83.28</v>
      </c>
    </row>
    <row r="26" spans="1:12" ht="15" x14ac:dyDescent="0.25">
      <c r="A26" s="18">
        <v>1</v>
      </c>
      <c r="B26" s="19">
        <v>3</v>
      </c>
      <c r="C26" s="20" t="s">
        <v>18</v>
      </c>
      <c r="D26" s="5" t="s">
        <v>19</v>
      </c>
      <c r="E26" s="46" t="s">
        <v>58</v>
      </c>
      <c r="F26" s="29">
        <v>195</v>
      </c>
      <c r="G26" s="29">
        <v>22</v>
      </c>
      <c r="H26" s="29">
        <v>14</v>
      </c>
      <c r="I26" s="29">
        <v>19</v>
      </c>
      <c r="J26" s="29">
        <v>293</v>
      </c>
      <c r="K26" s="30">
        <v>84</v>
      </c>
      <c r="L26" s="29">
        <v>46.97</v>
      </c>
    </row>
    <row r="27" spans="1:12" ht="15" x14ac:dyDescent="0.25">
      <c r="A27" s="21"/>
      <c r="B27" s="13"/>
      <c r="C27" s="10"/>
      <c r="D27" s="6"/>
      <c r="E27" s="31" t="s">
        <v>59</v>
      </c>
      <c r="F27" s="32"/>
      <c r="G27" s="32">
        <v>2</v>
      </c>
      <c r="H27" s="32">
        <v>2</v>
      </c>
      <c r="I27" s="32">
        <v>13</v>
      </c>
      <c r="J27" s="32">
        <v>78</v>
      </c>
      <c r="K27" s="33"/>
      <c r="L27" s="32"/>
    </row>
    <row r="28" spans="1:12" ht="15" x14ac:dyDescent="0.25">
      <c r="A28" s="21"/>
      <c r="B28" s="13"/>
      <c r="C28" s="10"/>
      <c r="D28" s="7" t="s">
        <v>20</v>
      </c>
      <c r="E28" s="31" t="s">
        <v>48</v>
      </c>
      <c r="F28" s="32">
        <v>200</v>
      </c>
      <c r="G28" s="32">
        <v>3</v>
      </c>
      <c r="H28" s="32">
        <v>0</v>
      </c>
      <c r="I28" s="32">
        <v>23</v>
      </c>
      <c r="J28" s="32">
        <v>104</v>
      </c>
      <c r="K28" s="33">
        <v>382</v>
      </c>
      <c r="L28" s="32">
        <v>13.79</v>
      </c>
    </row>
    <row r="29" spans="1:12" ht="15" x14ac:dyDescent="0.25">
      <c r="A29" s="21"/>
      <c r="B29" s="13"/>
      <c r="C29" s="10"/>
      <c r="D29" s="7" t="s">
        <v>21</v>
      </c>
      <c r="E29" s="31"/>
      <c r="F29" s="32"/>
      <c r="G29" s="32"/>
      <c r="H29" s="32"/>
      <c r="I29" s="32"/>
      <c r="J29" s="32"/>
      <c r="K29" s="33"/>
      <c r="L29" s="32"/>
    </row>
    <row r="30" spans="1:12" ht="15" x14ac:dyDescent="0.25">
      <c r="A30" s="21"/>
      <c r="B30" s="13"/>
      <c r="C30" s="10"/>
      <c r="D30" s="7" t="s">
        <v>22</v>
      </c>
      <c r="E30" s="31" t="s">
        <v>39</v>
      </c>
      <c r="F30" s="32">
        <v>237</v>
      </c>
      <c r="G30" s="32">
        <v>2</v>
      </c>
      <c r="H30" s="32">
        <v>1</v>
      </c>
      <c r="I30" s="32">
        <v>12</v>
      </c>
      <c r="J30" s="32">
        <v>64</v>
      </c>
      <c r="K30" s="33"/>
      <c r="L30" s="32">
        <v>22.52</v>
      </c>
    </row>
    <row r="31" spans="1:12" ht="15" x14ac:dyDescent="0.25">
      <c r="A31" s="21"/>
      <c r="B31" s="13"/>
      <c r="C31" s="10"/>
      <c r="D31" s="6"/>
      <c r="E31" s="31"/>
      <c r="F31" s="32"/>
      <c r="G31" s="32"/>
      <c r="H31" s="32"/>
      <c r="I31" s="32"/>
      <c r="J31" s="32"/>
      <c r="K31" s="33"/>
      <c r="L31" s="32"/>
    </row>
    <row r="32" spans="1:12" ht="15" x14ac:dyDescent="0.25">
      <c r="A32" s="21"/>
      <c r="B32" s="13"/>
      <c r="C32" s="10"/>
      <c r="D32" s="6"/>
      <c r="E32" s="31"/>
      <c r="F32" s="32"/>
      <c r="G32" s="32"/>
      <c r="H32" s="32"/>
      <c r="I32" s="32"/>
      <c r="J32" s="32"/>
      <c r="K32" s="33"/>
      <c r="L32" s="32"/>
    </row>
    <row r="33" spans="1:12" ht="15.75" thickBot="1" x14ac:dyDescent="0.3">
      <c r="A33" s="22"/>
      <c r="B33" s="15"/>
      <c r="C33" s="8"/>
      <c r="D33" s="16" t="s">
        <v>24</v>
      </c>
      <c r="E33" s="9"/>
      <c r="F33" s="17">
        <f>SUM(F26:F32)</f>
        <v>632</v>
      </c>
      <c r="G33" s="17">
        <f t="shared" ref="G33" si="6">SUM(G26:G32)</f>
        <v>29</v>
      </c>
      <c r="H33" s="17">
        <f t="shared" ref="H33" si="7">SUM(H26:H32)</f>
        <v>17</v>
      </c>
      <c r="I33" s="17">
        <f t="shared" ref="I33" si="8">SUM(I26:I32)</f>
        <v>67</v>
      </c>
      <c r="J33" s="17">
        <f t="shared" ref="J33:L33" si="9">SUM(J26:J32)</f>
        <v>539</v>
      </c>
      <c r="K33" s="23"/>
      <c r="L33" s="17">
        <f t="shared" si="9"/>
        <v>83.28</v>
      </c>
    </row>
    <row r="34" spans="1:12" ht="15" x14ac:dyDescent="0.25">
      <c r="A34" s="18">
        <v>1</v>
      </c>
      <c r="B34" s="19">
        <v>4</v>
      </c>
      <c r="C34" s="20" t="s">
        <v>18</v>
      </c>
      <c r="D34" s="5" t="s">
        <v>19</v>
      </c>
      <c r="E34" s="28" t="s">
        <v>45</v>
      </c>
      <c r="F34" s="29">
        <v>100</v>
      </c>
      <c r="G34" s="29">
        <v>16</v>
      </c>
      <c r="H34" s="29">
        <v>5</v>
      </c>
      <c r="I34" s="29">
        <v>13</v>
      </c>
      <c r="J34" s="29">
        <v>161</v>
      </c>
      <c r="K34" s="30">
        <v>148</v>
      </c>
      <c r="L34" s="29">
        <v>40.26</v>
      </c>
    </row>
    <row r="35" spans="1:12" ht="15" x14ac:dyDescent="0.25">
      <c r="A35" s="21"/>
      <c r="B35" s="13"/>
      <c r="C35" s="10"/>
      <c r="D35" s="6" t="s">
        <v>46</v>
      </c>
      <c r="E35" s="31" t="s">
        <v>46</v>
      </c>
      <c r="F35" s="32">
        <v>50</v>
      </c>
      <c r="G35" s="32">
        <v>1</v>
      </c>
      <c r="H35" s="32">
        <v>3</v>
      </c>
      <c r="I35" s="32">
        <v>4</v>
      </c>
      <c r="J35" s="32">
        <v>47</v>
      </c>
      <c r="K35" s="33">
        <v>355</v>
      </c>
      <c r="L35" s="32">
        <v>2.71</v>
      </c>
    </row>
    <row r="36" spans="1:12" ht="15" x14ac:dyDescent="0.25">
      <c r="A36" s="21"/>
      <c r="B36" s="13"/>
      <c r="C36" s="10"/>
      <c r="D36" s="6" t="s">
        <v>23</v>
      </c>
      <c r="E36" s="31" t="s">
        <v>47</v>
      </c>
      <c r="F36" s="32">
        <v>150</v>
      </c>
      <c r="G36" s="32">
        <v>3</v>
      </c>
      <c r="H36" s="32">
        <v>6</v>
      </c>
      <c r="I36" s="32">
        <v>21</v>
      </c>
      <c r="J36" s="32">
        <v>150</v>
      </c>
      <c r="K36" s="33">
        <v>321</v>
      </c>
      <c r="L36" s="32">
        <v>15.38</v>
      </c>
    </row>
    <row r="37" spans="1:12" ht="15" x14ac:dyDescent="0.25">
      <c r="A37" s="21"/>
      <c r="B37" s="13"/>
      <c r="C37" s="10"/>
      <c r="D37" s="7" t="s">
        <v>20</v>
      </c>
      <c r="E37" s="31" t="s">
        <v>48</v>
      </c>
      <c r="F37" s="32">
        <v>200</v>
      </c>
      <c r="G37" s="32">
        <v>3</v>
      </c>
      <c r="H37" s="32">
        <v>0</v>
      </c>
      <c r="I37" s="32">
        <v>23</v>
      </c>
      <c r="J37" s="32">
        <v>104</v>
      </c>
      <c r="K37" s="33">
        <v>382</v>
      </c>
      <c r="L37" s="32">
        <v>13.79</v>
      </c>
    </row>
    <row r="38" spans="1:12" ht="15" x14ac:dyDescent="0.25">
      <c r="A38" s="21"/>
      <c r="B38" s="13"/>
      <c r="C38" s="10"/>
      <c r="D38" s="7" t="s">
        <v>21</v>
      </c>
      <c r="E38" s="31" t="s">
        <v>41</v>
      </c>
      <c r="F38" s="32">
        <v>50</v>
      </c>
      <c r="G38" s="32">
        <v>3</v>
      </c>
      <c r="H38" s="32">
        <v>10</v>
      </c>
      <c r="I38" s="32">
        <v>18</v>
      </c>
      <c r="J38" s="32">
        <v>174</v>
      </c>
      <c r="K38" s="33">
        <v>1</v>
      </c>
      <c r="L38" s="32">
        <v>2.9</v>
      </c>
    </row>
    <row r="39" spans="1:12" ht="15" x14ac:dyDescent="0.25">
      <c r="A39" s="21"/>
      <c r="B39" s="13"/>
      <c r="C39" s="10"/>
      <c r="D39" s="7" t="s">
        <v>35</v>
      </c>
      <c r="E39" s="31" t="s">
        <v>34</v>
      </c>
      <c r="F39" s="32">
        <v>16</v>
      </c>
      <c r="G39" s="32">
        <v>4</v>
      </c>
      <c r="H39" s="32">
        <v>4</v>
      </c>
      <c r="I39" s="32">
        <v>0</v>
      </c>
      <c r="J39" s="32">
        <v>54</v>
      </c>
      <c r="K39" s="33">
        <v>15</v>
      </c>
      <c r="L39" s="32">
        <v>8.24</v>
      </c>
    </row>
    <row r="40" spans="1:12" ht="15" x14ac:dyDescent="0.25">
      <c r="A40" s="21"/>
      <c r="B40" s="13"/>
      <c r="C40" s="10"/>
      <c r="D40" s="7" t="s">
        <v>22</v>
      </c>
      <c r="E40" s="31"/>
      <c r="F40" s="32"/>
      <c r="G40" s="32"/>
      <c r="H40" s="32"/>
      <c r="I40" s="32"/>
      <c r="J40" s="32"/>
      <c r="K40" s="33"/>
      <c r="L40" s="32"/>
    </row>
    <row r="41" spans="1:12" ht="15" x14ac:dyDescent="0.25">
      <c r="A41" s="21"/>
      <c r="B41" s="13"/>
      <c r="C41" s="10"/>
      <c r="D41" s="6"/>
      <c r="E41" s="31"/>
      <c r="F41" s="32"/>
      <c r="G41" s="32"/>
      <c r="H41" s="32"/>
      <c r="I41" s="32"/>
      <c r="J41" s="32"/>
      <c r="K41" s="33"/>
      <c r="L41" s="32"/>
    </row>
    <row r="42" spans="1:12" ht="15" x14ac:dyDescent="0.25">
      <c r="A42" s="21"/>
      <c r="B42" s="13"/>
      <c r="C42" s="10"/>
      <c r="D42" s="6"/>
      <c r="E42" s="31"/>
      <c r="F42" s="32"/>
      <c r="G42" s="32"/>
      <c r="H42" s="32"/>
      <c r="I42" s="32"/>
      <c r="J42" s="32"/>
      <c r="K42" s="33"/>
      <c r="L42" s="32"/>
    </row>
    <row r="43" spans="1:12" ht="15.75" thickBot="1" x14ac:dyDescent="0.3">
      <c r="A43" s="22"/>
      <c r="B43" s="15"/>
      <c r="C43" s="8"/>
      <c r="D43" s="16" t="s">
        <v>24</v>
      </c>
      <c r="E43" s="9"/>
      <c r="F43" s="17">
        <f>SUM(F34:F42)</f>
        <v>566</v>
      </c>
      <c r="G43" s="17">
        <f t="shared" ref="G43" si="10">SUM(G34:G42)</f>
        <v>30</v>
      </c>
      <c r="H43" s="17">
        <f t="shared" ref="H43" si="11">SUM(H34:H42)</f>
        <v>28</v>
      </c>
      <c r="I43" s="17">
        <f t="shared" ref="I43" si="12">SUM(I34:I42)</f>
        <v>79</v>
      </c>
      <c r="J43" s="17">
        <f t="shared" ref="J43:L43" si="13">SUM(J34:J42)</f>
        <v>690</v>
      </c>
      <c r="K43" s="23"/>
      <c r="L43" s="17">
        <f t="shared" si="13"/>
        <v>83.28</v>
      </c>
    </row>
    <row r="44" spans="1:12" ht="15" x14ac:dyDescent="0.25">
      <c r="A44" s="18">
        <v>1</v>
      </c>
      <c r="B44" s="19">
        <v>5</v>
      </c>
      <c r="C44" s="20" t="s">
        <v>18</v>
      </c>
      <c r="D44" s="5" t="s">
        <v>19</v>
      </c>
      <c r="E44" s="28" t="s">
        <v>49</v>
      </c>
      <c r="F44" s="29">
        <v>80</v>
      </c>
      <c r="G44" s="29">
        <v>11</v>
      </c>
      <c r="H44" s="29">
        <v>17</v>
      </c>
      <c r="I44" s="29">
        <v>11</v>
      </c>
      <c r="J44" s="29">
        <v>241</v>
      </c>
      <c r="K44" s="30">
        <v>282</v>
      </c>
      <c r="L44" s="29">
        <v>68.709999999999994</v>
      </c>
    </row>
    <row r="45" spans="1:12" ht="15" x14ac:dyDescent="0.25">
      <c r="A45" s="21"/>
      <c r="B45" s="13"/>
      <c r="C45" s="10"/>
      <c r="D45" s="6" t="s">
        <v>46</v>
      </c>
      <c r="E45" s="31" t="s">
        <v>46</v>
      </c>
      <c r="F45" s="32">
        <v>50</v>
      </c>
      <c r="G45" s="32">
        <v>1</v>
      </c>
      <c r="H45" s="32">
        <v>3</v>
      </c>
      <c r="I45" s="32">
        <v>4</v>
      </c>
      <c r="J45" s="32">
        <v>47</v>
      </c>
      <c r="K45" s="33">
        <v>355</v>
      </c>
      <c r="L45" s="32">
        <v>2.59</v>
      </c>
    </row>
    <row r="46" spans="1:12" ht="15" x14ac:dyDescent="0.25">
      <c r="A46" s="21"/>
      <c r="B46" s="13"/>
      <c r="C46" s="10"/>
      <c r="D46" s="6" t="s">
        <v>23</v>
      </c>
      <c r="E46" s="31" t="s">
        <v>50</v>
      </c>
      <c r="F46" s="32">
        <v>150</v>
      </c>
      <c r="G46" s="32">
        <v>9</v>
      </c>
      <c r="H46" s="32">
        <v>6</v>
      </c>
      <c r="I46" s="32">
        <v>39</v>
      </c>
      <c r="J46" s="32">
        <v>246</v>
      </c>
      <c r="K46" s="33">
        <v>302</v>
      </c>
      <c r="L46" s="32">
        <v>7.43</v>
      </c>
    </row>
    <row r="47" spans="1:12" ht="15" x14ac:dyDescent="0.25">
      <c r="A47" s="21"/>
      <c r="B47" s="13"/>
      <c r="C47" s="10"/>
      <c r="D47" s="7" t="s">
        <v>20</v>
      </c>
      <c r="E47" s="31" t="s">
        <v>43</v>
      </c>
      <c r="F47" s="32">
        <v>180</v>
      </c>
      <c r="G47" s="32">
        <v>0</v>
      </c>
      <c r="H47" s="32">
        <v>0</v>
      </c>
      <c r="I47" s="32">
        <v>14</v>
      </c>
      <c r="J47" s="32">
        <v>57</v>
      </c>
      <c r="K47" s="33">
        <v>376</v>
      </c>
      <c r="L47" s="32">
        <v>1.65</v>
      </c>
    </row>
    <row r="48" spans="1:12" ht="15" x14ac:dyDescent="0.25">
      <c r="A48" s="21"/>
      <c r="B48" s="13"/>
      <c r="C48" s="10"/>
      <c r="D48" s="7" t="s">
        <v>21</v>
      </c>
      <c r="E48" s="31" t="s">
        <v>41</v>
      </c>
      <c r="F48" s="32">
        <v>50</v>
      </c>
      <c r="G48" s="32">
        <v>3</v>
      </c>
      <c r="H48" s="32">
        <v>10</v>
      </c>
      <c r="I48" s="32">
        <v>18</v>
      </c>
      <c r="J48" s="32">
        <v>174</v>
      </c>
      <c r="K48" s="33">
        <v>1</v>
      </c>
      <c r="L48" s="32">
        <v>2.9</v>
      </c>
    </row>
    <row r="49" spans="1:12" ht="15" x14ac:dyDescent="0.25">
      <c r="A49" s="21"/>
      <c r="B49" s="13"/>
      <c r="C49" s="10"/>
      <c r="D49" s="7" t="s">
        <v>36</v>
      </c>
      <c r="E49" s="31"/>
      <c r="F49" s="32"/>
      <c r="G49" s="32"/>
      <c r="H49" s="32"/>
      <c r="I49" s="32"/>
      <c r="J49" s="32"/>
      <c r="K49" s="33"/>
      <c r="L49" s="32"/>
    </row>
    <row r="50" spans="1:12" ht="15" x14ac:dyDescent="0.25">
      <c r="A50" s="21"/>
      <c r="B50" s="13"/>
      <c r="C50" s="10"/>
      <c r="D50" s="7" t="s">
        <v>22</v>
      </c>
      <c r="E50" s="31"/>
      <c r="F50" s="32"/>
      <c r="G50" s="32"/>
      <c r="H50" s="32"/>
      <c r="I50" s="32"/>
      <c r="J50" s="32"/>
      <c r="K50" s="33"/>
      <c r="L50" s="32"/>
    </row>
    <row r="51" spans="1:12" ht="15" x14ac:dyDescent="0.25">
      <c r="A51" s="21"/>
      <c r="B51" s="13"/>
      <c r="C51" s="10"/>
      <c r="D51" s="6"/>
      <c r="E51" s="31"/>
      <c r="F51" s="32"/>
      <c r="G51" s="32"/>
      <c r="H51" s="32"/>
      <c r="I51" s="32"/>
      <c r="J51" s="32"/>
      <c r="K51" s="33"/>
      <c r="L51" s="32"/>
    </row>
    <row r="52" spans="1:12" ht="15" x14ac:dyDescent="0.25">
      <c r="A52" s="21"/>
      <c r="B52" s="13"/>
      <c r="C52" s="10"/>
      <c r="D52" s="6"/>
      <c r="E52" s="31"/>
      <c r="F52" s="32"/>
      <c r="G52" s="32"/>
      <c r="H52" s="32"/>
      <c r="I52" s="32"/>
      <c r="J52" s="32"/>
      <c r="K52" s="33"/>
      <c r="L52" s="32"/>
    </row>
    <row r="53" spans="1:12" ht="15.75" thickBot="1" x14ac:dyDescent="0.3">
      <c r="A53" s="22"/>
      <c r="B53" s="15"/>
      <c r="C53" s="8"/>
      <c r="D53" s="16" t="s">
        <v>24</v>
      </c>
      <c r="E53" s="9"/>
      <c r="F53" s="17">
        <f>SUM(F44:F52)</f>
        <v>510</v>
      </c>
      <c r="G53" s="17">
        <f t="shared" ref="G53" si="14">SUM(G44:G52)</f>
        <v>24</v>
      </c>
      <c r="H53" s="17">
        <f t="shared" ref="H53" si="15">SUM(H44:H52)</f>
        <v>36</v>
      </c>
      <c r="I53" s="17">
        <f t="shared" ref="I53" si="16">SUM(I44:I52)</f>
        <v>86</v>
      </c>
      <c r="J53" s="17">
        <f t="shared" ref="J53:L53" si="17">SUM(J44:J52)</f>
        <v>765</v>
      </c>
      <c r="K53" s="23"/>
      <c r="L53" s="17">
        <f t="shared" si="17"/>
        <v>83.28</v>
      </c>
    </row>
    <row r="54" spans="1:12" ht="15" x14ac:dyDescent="0.25">
      <c r="A54" s="18">
        <v>2</v>
      </c>
      <c r="B54" s="19">
        <v>1</v>
      </c>
      <c r="C54" s="20" t="s">
        <v>18</v>
      </c>
      <c r="D54" s="5" t="s">
        <v>19</v>
      </c>
      <c r="E54" s="46" t="s">
        <v>60</v>
      </c>
      <c r="F54" s="29">
        <v>250</v>
      </c>
      <c r="G54" s="29">
        <v>4</v>
      </c>
      <c r="H54" s="29">
        <v>5</v>
      </c>
      <c r="I54" s="29">
        <v>42</v>
      </c>
      <c r="J54" s="29">
        <v>229</v>
      </c>
      <c r="K54" s="30">
        <v>177</v>
      </c>
      <c r="L54" s="29">
        <v>21.24</v>
      </c>
    </row>
    <row r="55" spans="1:12" ht="15" x14ac:dyDescent="0.25">
      <c r="A55" s="21"/>
      <c r="B55" s="13"/>
      <c r="C55" s="10"/>
      <c r="D55" s="6"/>
      <c r="E55" s="31"/>
      <c r="F55" s="32"/>
      <c r="G55" s="32"/>
      <c r="H55" s="32"/>
      <c r="I55" s="32"/>
      <c r="J55" s="32"/>
      <c r="K55" s="33"/>
      <c r="L55" s="32"/>
    </row>
    <row r="56" spans="1:12" ht="15" x14ac:dyDescent="0.25">
      <c r="A56" s="21"/>
      <c r="B56" s="13"/>
      <c r="C56" s="10"/>
      <c r="D56" s="7" t="s">
        <v>20</v>
      </c>
      <c r="E56" s="31" t="s">
        <v>52</v>
      </c>
      <c r="F56" s="32">
        <v>200</v>
      </c>
      <c r="G56" s="32">
        <v>3</v>
      </c>
      <c r="H56" s="32">
        <v>6</v>
      </c>
      <c r="I56" s="32">
        <v>16</v>
      </c>
      <c r="J56" s="32">
        <v>130</v>
      </c>
      <c r="K56" s="33">
        <v>394</v>
      </c>
      <c r="L56" s="32">
        <v>14.27</v>
      </c>
    </row>
    <row r="57" spans="1:12" ht="15" x14ac:dyDescent="0.25">
      <c r="A57" s="21"/>
      <c r="B57" s="13"/>
      <c r="C57" s="10"/>
      <c r="D57" s="7" t="s">
        <v>21</v>
      </c>
      <c r="E57" s="31" t="s">
        <v>41</v>
      </c>
      <c r="F57" s="32">
        <v>54</v>
      </c>
      <c r="G57" s="32">
        <v>3</v>
      </c>
      <c r="H57" s="32">
        <v>10</v>
      </c>
      <c r="I57" s="32">
        <v>18</v>
      </c>
      <c r="J57" s="32">
        <v>174</v>
      </c>
      <c r="K57" s="33">
        <v>1</v>
      </c>
      <c r="L57" s="32">
        <v>3.13</v>
      </c>
    </row>
    <row r="58" spans="1:12" ht="15" x14ac:dyDescent="0.25">
      <c r="A58" s="21"/>
      <c r="B58" s="13"/>
      <c r="C58" s="10"/>
      <c r="D58" s="7" t="s">
        <v>36</v>
      </c>
      <c r="E58" s="31" t="s">
        <v>37</v>
      </c>
      <c r="F58" s="32">
        <v>15</v>
      </c>
      <c r="G58" s="32">
        <v>0</v>
      </c>
      <c r="H58" s="32">
        <v>8</v>
      </c>
      <c r="I58" s="32">
        <v>0</v>
      </c>
      <c r="J58" s="32">
        <v>72</v>
      </c>
      <c r="K58" s="33">
        <v>14</v>
      </c>
      <c r="L58" s="32">
        <v>7.05</v>
      </c>
    </row>
    <row r="59" spans="1:12" ht="15" x14ac:dyDescent="0.25">
      <c r="A59" s="21"/>
      <c r="B59" s="13"/>
      <c r="C59" s="10"/>
      <c r="D59" s="7" t="s">
        <v>35</v>
      </c>
      <c r="E59" s="31" t="s">
        <v>34</v>
      </c>
      <c r="F59" s="32">
        <v>16</v>
      </c>
      <c r="G59" s="32">
        <v>4</v>
      </c>
      <c r="H59" s="32">
        <v>4</v>
      </c>
      <c r="I59" s="32">
        <v>0</v>
      </c>
      <c r="J59" s="32">
        <v>54</v>
      </c>
      <c r="K59" s="33">
        <v>15</v>
      </c>
      <c r="L59" s="32">
        <v>8.24</v>
      </c>
    </row>
    <row r="60" spans="1:12" ht="15" x14ac:dyDescent="0.25">
      <c r="A60" s="21"/>
      <c r="B60" s="13"/>
      <c r="C60" s="10"/>
      <c r="D60" s="7" t="s">
        <v>22</v>
      </c>
      <c r="E60" s="31" t="s">
        <v>39</v>
      </c>
      <c r="F60" s="32">
        <v>230</v>
      </c>
      <c r="G60" s="32">
        <v>1</v>
      </c>
      <c r="H60" s="32">
        <v>1</v>
      </c>
      <c r="I60" s="32">
        <v>20</v>
      </c>
      <c r="J60" s="32">
        <v>93</v>
      </c>
      <c r="K60" s="33">
        <v>368</v>
      </c>
      <c r="L60" s="32">
        <v>21.85</v>
      </c>
    </row>
    <row r="61" spans="1:12" ht="15" x14ac:dyDescent="0.25">
      <c r="A61" s="21"/>
      <c r="B61" s="13"/>
      <c r="C61" s="10"/>
      <c r="D61" s="6" t="s">
        <v>40</v>
      </c>
      <c r="E61" s="41" t="s">
        <v>55</v>
      </c>
      <c r="F61" s="32">
        <v>50</v>
      </c>
      <c r="G61" s="32">
        <v>2</v>
      </c>
      <c r="H61" s="32">
        <v>2</v>
      </c>
      <c r="I61" s="32">
        <v>22</v>
      </c>
      <c r="J61" s="32">
        <v>112</v>
      </c>
      <c r="K61" s="33"/>
      <c r="L61" s="32">
        <v>7.5</v>
      </c>
    </row>
    <row r="62" spans="1:12" ht="15" x14ac:dyDescent="0.25">
      <c r="A62" s="21"/>
      <c r="B62" s="13"/>
      <c r="C62" s="10"/>
      <c r="D62" s="6"/>
      <c r="E62" s="31"/>
      <c r="F62" s="32"/>
      <c r="G62" s="32"/>
      <c r="H62" s="32"/>
      <c r="I62" s="32"/>
      <c r="J62" s="32"/>
      <c r="K62" s="33"/>
      <c r="L62" s="32"/>
    </row>
    <row r="63" spans="1:12" ht="15.75" thickBot="1" x14ac:dyDescent="0.3">
      <c r="A63" s="22"/>
      <c r="B63" s="15"/>
      <c r="C63" s="8"/>
      <c r="D63" s="16" t="s">
        <v>24</v>
      </c>
      <c r="E63" s="9"/>
      <c r="F63" s="17">
        <f>SUM(F54:F62)</f>
        <v>815</v>
      </c>
      <c r="G63" s="17">
        <f t="shared" ref="G63:J63" si="18">SUM(G54:G62)</f>
        <v>17</v>
      </c>
      <c r="H63" s="17">
        <f t="shared" si="18"/>
        <v>36</v>
      </c>
      <c r="I63" s="17">
        <f t="shared" si="18"/>
        <v>118</v>
      </c>
      <c r="J63" s="17">
        <f t="shared" si="18"/>
        <v>864</v>
      </c>
      <c r="K63" s="23"/>
      <c r="L63" s="17">
        <f t="shared" ref="L63" si="19">SUM(L54:L62)</f>
        <v>83.28</v>
      </c>
    </row>
    <row r="64" spans="1:12" ht="15" x14ac:dyDescent="0.25">
      <c r="A64" s="12">
        <v>2</v>
      </c>
      <c r="B64" s="13">
        <v>2</v>
      </c>
      <c r="C64" s="20" t="s">
        <v>18</v>
      </c>
      <c r="D64" s="5" t="s">
        <v>19</v>
      </c>
      <c r="E64" s="28" t="s">
        <v>53</v>
      </c>
      <c r="F64" s="29">
        <v>250</v>
      </c>
      <c r="G64" s="29">
        <v>22</v>
      </c>
      <c r="H64" s="29">
        <v>19</v>
      </c>
      <c r="I64" s="29">
        <v>40</v>
      </c>
      <c r="J64" s="29">
        <v>419</v>
      </c>
      <c r="K64" s="30">
        <v>291</v>
      </c>
      <c r="L64" s="29">
        <v>49.87</v>
      </c>
    </row>
    <row r="65" spans="1:12" ht="15" x14ac:dyDescent="0.25">
      <c r="A65" s="12"/>
      <c r="B65" s="13"/>
      <c r="C65" s="10"/>
      <c r="D65" s="6"/>
      <c r="E65" s="31"/>
      <c r="F65" s="32"/>
      <c r="G65" s="32"/>
      <c r="H65" s="32"/>
      <c r="I65" s="32"/>
      <c r="J65" s="32"/>
      <c r="K65" s="33"/>
      <c r="L65" s="32"/>
    </row>
    <row r="66" spans="1:12" ht="15" x14ac:dyDescent="0.25">
      <c r="A66" s="12"/>
      <c r="B66" s="13"/>
      <c r="C66" s="10"/>
      <c r="D66" s="7" t="s">
        <v>20</v>
      </c>
      <c r="E66" s="31" t="s">
        <v>48</v>
      </c>
      <c r="F66" s="32">
        <v>200</v>
      </c>
      <c r="G66" s="32">
        <v>3</v>
      </c>
      <c r="H66" s="32">
        <v>0</v>
      </c>
      <c r="I66" s="32">
        <v>23</v>
      </c>
      <c r="J66" s="32">
        <v>104</v>
      </c>
      <c r="K66" s="33">
        <v>382</v>
      </c>
      <c r="L66" s="32">
        <v>11.7</v>
      </c>
    </row>
    <row r="67" spans="1:12" ht="15" x14ac:dyDescent="0.25">
      <c r="A67" s="12"/>
      <c r="B67" s="13"/>
      <c r="C67" s="10"/>
      <c r="D67" s="7" t="s">
        <v>21</v>
      </c>
      <c r="E67" s="31" t="s">
        <v>41</v>
      </c>
      <c r="F67" s="32">
        <v>50</v>
      </c>
      <c r="G67" s="32">
        <v>3</v>
      </c>
      <c r="H67" s="32">
        <v>10</v>
      </c>
      <c r="I67" s="32">
        <v>18</v>
      </c>
      <c r="J67" s="32">
        <v>174</v>
      </c>
      <c r="K67" s="33">
        <v>1</v>
      </c>
      <c r="L67" s="32">
        <v>2.9</v>
      </c>
    </row>
    <row r="68" spans="1:12" ht="15" x14ac:dyDescent="0.25">
      <c r="A68" s="12"/>
      <c r="B68" s="13"/>
      <c r="C68" s="10"/>
      <c r="D68" s="7" t="s">
        <v>35</v>
      </c>
      <c r="E68" s="31"/>
      <c r="F68" s="32"/>
      <c r="G68" s="32"/>
      <c r="H68" s="32"/>
      <c r="I68" s="32"/>
      <c r="J68" s="32"/>
      <c r="K68" s="33"/>
      <c r="L68" s="32"/>
    </row>
    <row r="69" spans="1:12" ht="15" x14ac:dyDescent="0.25">
      <c r="A69" s="12"/>
      <c r="B69" s="13"/>
      <c r="C69" s="10"/>
      <c r="D69" s="6" t="s">
        <v>22</v>
      </c>
      <c r="E69" s="41" t="s">
        <v>39</v>
      </c>
      <c r="F69" s="32">
        <v>198</v>
      </c>
      <c r="G69" s="32">
        <v>2</v>
      </c>
      <c r="H69" s="32">
        <v>1</v>
      </c>
      <c r="I69" s="32">
        <v>12</v>
      </c>
      <c r="J69" s="32">
        <v>73</v>
      </c>
      <c r="K69" s="33">
        <v>368</v>
      </c>
      <c r="L69" s="32">
        <v>18.809999999999999</v>
      </c>
    </row>
    <row r="70" spans="1:12" ht="15" x14ac:dyDescent="0.25">
      <c r="A70" s="12"/>
      <c r="B70" s="13"/>
      <c r="C70" s="10"/>
      <c r="D70" s="6"/>
      <c r="E70" s="31"/>
      <c r="F70" s="32"/>
      <c r="G70" s="32"/>
      <c r="H70" s="32"/>
      <c r="I70" s="32"/>
      <c r="J70" s="32"/>
      <c r="K70" s="33"/>
      <c r="L70" s="32"/>
    </row>
    <row r="71" spans="1:12" ht="15" x14ac:dyDescent="0.25">
      <c r="A71" s="12"/>
      <c r="B71" s="13"/>
      <c r="C71" s="10"/>
      <c r="D71" s="6"/>
      <c r="E71" s="31"/>
      <c r="F71" s="32"/>
      <c r="G71" s="32"/>
      <c r="H71" s="32"/>
      <c r="I71" s="32"/>
      <c r="J71" s="32"/>
      <c r="K71" s="33"/>
      <c r="L71" s="32"/>
    </row>
    <row r="72" spans="1:12" ht="15.75" thickBot="1" x14ac:dyDescent="0.3">
      <c r="A72" s="14"/>
      <c r="B72" s="15"/>
      <c r="C72" s="8"/>
      <c r="D72" s="16" t="s">
        <v>24</v>
      </c>
      <c r="E72" s="9"/>
      <c r="F72" s="17">
        <f>SUM(F64:F71)</f>
        <v>698</v>
      </c>
      <c r="G72" s="17">
        <f>SUM(G64:G71)</f>
        <v>30</v>
      </c>
      <c r="H72" s="17">
        <f>SUM(H64:H71)</f>
        <v>30</v>
      </c>
      <c r="I72" s="17">
        <f>SUM(I64:I71)</f>
        <v>93</v>
      </c>
      <c r="J72" s="17">
        <f>SUM(J64:J71)</f>
        <v>770</v>
      </c>
      <c r="K72" s="23"/>
      <c r="L72" s="17">
        <f>SUM(L64:L71)</f>
        <v>83.28</v>
      </c>
    </row>
    <row r="73" spans="1:12" ht="15" x14ac:dyDescent="0.25">
      <c r="A73" s="18">
        <v>2</v>
      </c>
      <c r="B73" s="19">
        <v>3</v>
      </c>
      <c r="C73" s="20" t="s">
        <v>18</v>
      </c>
      <c r="D73" s="5" t="s">
        <v>19</v>
      </c>
      <c r="E73" s="28" t="s">
        <v>54</v>
      </c>
      <c r="F73" s="29">
        <v>130</v>
      </c>
      <c r="G73" s="29">
        <v>11</v>
      </c>
      <c r="H73" s="29">
        <v>6</v>
      </c>
      <c r="I73" s="29">
        <v>5</v>
      </c>
      <c r="J73" s="29">
        <v>118</v>
      </c>
      <c r="K73" s="30">
        <v>229</v>
      </c>
      <c r="L73" s="29">
        <v>23.99</v>
      </c>
    </row>
    <row r="74" spans="1:12" ht="15" x14ac:dyDescent="0.25">
      <c r="A74" s="21"/>
      <c r="B74" s="13"/>
      <c r="C74" s="10"/>
      <c r="D74" s="6" t="s">
        <v>19</v>
      </c>
      <c r="E74" s="31" t="s">
        <v>47</v>
      </c>
      <c r="F74" s="32">
        <v>150</v>
      </c>
      <c r="G74" s="32">
        <v>3</v>
      </c>
      <c r="H74" s="32">
        <v>6</v>
      </c>
      <c r="I74" s="32">
        <v>21</v>
      </c>
      <c r="J74" s="32">
        <v>150</v>
      </c>
      <c r="K74" s="33">
        <v>321</v>
      </c>
      <c r="L74" s="32">
        <v>15.14</v>
      </c>
    </row>
    <row r="75" spans="1:12" ht="15" x14ac:dyDescent="0.25">
      <c r="A75" s="21"/>
      <c r="B75" s="13"/>
      <c r="C75" s="10"/>
      <c r="D75" s="7" t="s">
        <v>20</v>
      </c>
      <c r="E75" s="31" t="s">
        <v>52</v>
      </c>
      <c r="F75" s="32">
        <v>180</v>
      </c>
      <c r="G75" s="32">
        <v>3</v>
      </c>
      <c r="H75" s="32">
        <v>5</v>
      </c>
      <c r="I75" s="32">
        <v>14</v>
      </c>
      <c r="J75" s="32">
        <v>113</v>
      </c>
      <c r="K75" s="33">
        <v>394</v>
      </c>
      <c r="L75" s="32">
        <v>12.96</v>
      </c>
    </row>
    <row r="76" spans="1:12" ht="15.75" customHeight="1" x14ac:dyDescent="0.25">
      <c r="A76" s="21"/>
      <c r="B76" s="13"/>
      <c r="C76" s="10"/>
      <c r="D76" s="7" t="s">
        <v>21</v>
      </c>
      <c r="E76" s="31" t="s">
        <v>41</v>
      </c>
      <c r="F76" s="32">
        <v>50</v>
      </c>
      <c r="G76" s="32">
        <v>3</v>
      </c>
      <c r="H76" s="32">
        <v>10</v>
      </c>
      <c r="I76" s="32">
        <v>18</v>
      </c>
      <c r="J76" s="32">
        <v>174</v>
      </c>
      <c r="K76" s="33">
        <v>1</v>
      </c>
      <c r="L76" s="32">
        <v>2.9</v>
      </c>
    </row>
    <row r="77" spans="1:12" ht="15.75" customHeight="1" x14ac:dyDescent="0.25">
      <c r="A77" s="21"/>
      <c r="B77" s="13"/>
      <c r="C77" s="10"/>
      <c r="D77" s="7" t="s">
        <v>35</v>
      </c>
      <c r="E77" s="31" t="s">
        <v>34</v>
      </c>
      <c r="F77" s="32">
        <v>16</v>
      </c>
      <c r="G77" s="32">
        <v>4</v>
      </c>
      <c r="H77" s="32">
        <v>4</v>
      </c>
      <c r="I77" s="32">
        <v>0</v>
      </c>
      <c r="J77" s="32">
        <v>54</v>
      </c>
      <c r="K77" s="33">
        <v>15</v>
      </c>
      <c r="L77" s="32">
        <v>8.24</v>
      </c>
    </row>
    <row r="78" spans="1:12" ht="15" x14ac:dyDescent="0.25">
      <c r="A78" s="21"/>
      <c r="B78" s="13"/>
      <c r="C78" s="10"/>
      <c r="D78" s="7" t="s">
        <v>22</v>
      </c>
      <c r="E78" s="31" t="s">
        <v>39</v>
      </c>
      <c r="F78" s="32">
        <v>211</v>
      </c>
      <c r="G78" s="32">
        <v>2</v>
      </c>
      <c r="H78" s="32">
        <v>1</v>
      </c>
      <c r="I78" s="32">
        <v>12</v>
      </c>
      <c r="J78" s="32">
        <v>64</v>
      </c>
      <c r="K78" s="33">
        <v>368</v>
      </c>
      <c r="L78" s="32">
        <v>20.05</v>
      </c>
    </row>
    <row r="79" spans="1:12" ht="15" x14ac:dyDescent="0.25">
      <c r="A79" s="21"/>
      <c r="B79" s="13"/>
      <c r="C79" s="10"/>
      <c r="D79" s="6"/>
      <c r="E79" s="31"/>
      <c r="F79" s="32"/>
      <c r="G79" s="32"/>
      <c r="H79" s="32"/>
      <c r="I79" s="32"/>
      <c r="J79" s="32"/>
      <c r="K79" s="33"/>
      <c r="L79" s="32"/>
    </row>
    <row r="80" spans="1:12" ht="15" x14ac:dyDescent="0.25">
      <c r="A80" s="21"/>
      <c r="B80" s="13"/>
      <c r="C80" s="10"/>
      <c r="D80" s="6"/>
      <c r="E80" s="31"/>
      <c r="F80" s="32"/>
      <c r="G80" s="32"/>
      <c r="H80" s="32"/>
      <c r="I80" s="32"/>
      <c r="J80" s="32"/>
      <c r="K80" s="33"/>
      <c r="L80" s="32"/>
    </row>
    <row r="81" spans="1:12" ht="15.75" thickBot="1" x14ac:dyDescent="0.3">
      <c r="A81" s="22"/>
      <c r="B81" s="15"/>
      <c r="C81" s="8"/>
      <c r="D81" s="16" t="s">
        <v>24</v>
      </c>
      <c r="E81" s="9"/>
      <c r="F81" s="17">
        <f>SUM(F73:F80)</f>
        <v>737</v>
      </c>
      <c r="G81" s="17">
        <f t="shared" ref="G81:J81" si="20">SUM(G73:G80)</f>
        <v>26</v>
      </c>
      <c r="H81" s="17">
        <f t="shared" si="20"/>
        <v>32</v>
      </c>
      <c r="I81" s="17">
        <f t="shared" si="20"/>
        <v>70</v>
      </c>
      <c r="J81" s="17">
        <f t="shared" si="20"/>
        <v>673</v>
      </c>
      <c r="K81" s="23"/>
      <c r="L81" s="17">
        <f t="shared" ref="L81" si="21">SUM(L73:L80)</f>
        <v>83.28</v>
      </c>
    </row>
    <row r="82" spans="1:12" ht="15" x14ac:dyDescent="0.25">
      <c r="A82" s="18">
        <v>2</v>
      </c>
      <c r="B82" s="19">
        <v>4</v>
      </c>
      <c r="C82" s="20" t="s">
        <v>18</v>
      </c>
      <c r="D82" s="5" t="s">
        <v>19</v>
      </c>
      <c r="E82" s="46" t="s">
        <v>61</v>
      </c>
      <c r="F82" s="29">
        <v>160</v>
      </c>
      <c r="G82" s="29">
        <v>22</v>
      </c>
      <c r="H82" s="29">
        <v>24</v>
      </c>
      <c r="I82" s="29">
        <v>23</v>
      </c>
      <c r="J82" s="29">
        <v>396</v>
      </c>
      <c r="K82" s="30">
        <v>240</v>
      </c>
      <c r="L82" s="29">
        <v>40.369999999999997</v>
      </c>
    </row>
    <row r="83" spans="1:12" ht="15" x14ac:dyDescent="0.25">
      <c r="A83" s="21"/>
      <c r="B83" s="13"/>
      <c r="C83" s="10"/>
      <c r="D83" s="6"/>
      <c r="E83" s="31" t="s">
        <v>62</v>
      </c>
      <c r="F83" s="32">
        <v>30</v>
      </c>
      <c r="G83" s="32">
        <v>2</v>
      </c>
      <c r="H83" s="32">
        <v>2</v>
      </c>
      <c r="I83" s="32">
        <v>13</v>
      </c>
      <c r="J83" s="32">
        <v>78</v>
      </c>
      <c r="K83" s="33"/>
      <c r="L83" s="32">
        <v>6.63</v>
      </c>
    </row>
    <row r="84" spans="1:12" ht="15" x14ac:dyDescent="0.25">
      <c r="A84" s="21"/>
      <c r="B84" s="13"/>
      <c r="C84" s="10"/>
      <c r="D84" s="7" t="s">
        <v>20</v>
      </c>
      <c r="E84" s="31" t="s">
        <v>48</v>
      </c>
      <c r="F84" s="32">
        <v>180</v>
      </c>
      <c r="G84" s="32">
        <v>4</v>
      </c>
      <c r="H84" s="32">
        <v>4</v>
      </c>
      <c r="I84" s="32">
        <v>26</v>
      </c>
      <c r="J84" s="32">
        <v>156</v>
      </c>
      <c r="K84" s="33">
        <v>382</v>
      </c>
      <c r="L84" s="32">
        <v>10.92</v>
      </c>
    </row>
    <row r="85" spans="1:12" ht="15" x14ac:dyDescent="0.25">
      <c r="A85" s="21"/>
      <c r="B85" s="13"/>
      <c r="C85" s="10"/>
      <c r="D85" s="7" t="s">
        <v>21</v>
      </c>
      <c r="E85" s="31" t="s">
        <v>41</v>
      </c>
      <c r="F85" s="32">
        <v>50</v>
      </c>
      <c r="G85" s="32">
        <v>3</v>
      </c>
      <c r="H85" s="32">
        <v>10</v>
      </c>
      <c r="I85" s="32">
        <v>18</v>
      </c>
      <c r="J85" s="32">
        <v>174</v>
      </c>
      <c r="K85" s="33">
        <v>1</v>
      </c>
      <c r="L85" s="32">
        <v>2.9</v>
      </c>
    </row>
    <row r="86" spans="1:12" ht="15" x14ac:dyDescent="0.25">
      <c r="A86" s="21"/>
      <c r="B86" s="13"/>
      <c r="C86" s="10"/>
      <c r="D86" s="7" t="s">
        <v>35</v>
      </c>
      <c r="E86" s="31" t="s">
        <v>34</v>
      </c>
      <c r="F86" s="32">
        <v>15</v>
      </c>
      <c r="G86" s="32">
        <v>4</v>
      </c>
      <c r="H86" s="32">
        <v>4</v>
      </c>
      <c r="I86" s="32">
        <v>0</v>
      </c>
      <c r="J86" s="32">
        <v>52</v>
      </c>
      <c r="K86" s="33">
        <v>15</v>
      </c>
      <c r="L86" s="32">
        <v>7.73</v>
      </c>
    </row>
    <row r="87" spans="1:12" ht="15" x14ac:dyDescent="0.25">
      <c r="A87" s="21"/>
      <c r="B87" s="13"/>
      <c r="C87" s="10"/>
      <c r="D87" s="7" t="s">
        <v>22</v>
      </c>
      <c r="E87" s="31" t="s">
        <v>39</v>
      </c>
      <c r="F87" s="32">
        <v>155</v>
      </c>
      <c r="G87" s="32">
        <v>2</v>
      </c>
      <c r="H87" s="32">
        <v>1</v>
      </c>
      <c r="I87" s="32">
        <v>12</v>
      </c>
      <c r="J87" s="32">
        <v>64</v>
      </c>
      <c r="K87" s="33">
        <v>368</v>
      </c>
      <c r="L87" s="32">
        <v>14.73</v>
      </c>
    </row>
    <row r="88" spans="1:12" ht="15" x14ac:dyDescent="0.25">
      <c r="A88" s="21"/>
      <c r="B88" s="13"/>
      <c r="C88" s="10"/>
      <c r="D88" s="6"/>
      <c r="E88" s="41"/>
      <c r="F88" s="32"/>
      <c r="G88" s="32"/>
      <c r="H88" s="32"/>
      <c r="I88" s="32"/>
      <c r="J88" s="32"/>
      <c r="K88" s="33"/>
      <c r="L88" s="32"/>
    </row>
    <row r="89" spans="1:12" ht="15" x14ac:dyDescent="0.25">
      <c r="A89" s="21"/>
      <c r="B89" s="13"/>
      <c r="C89" s="10"/>
      <c r="D89" s="6"/>
      <c r="E89" s="31"/>
      <c r="F89" s="32"/>
      <c r="G89" s="32"/>
      <c r="H89" s="32"/>
      <c r="I89" s="32"/>
      <c r="J89" s="32"/>
      <c r="K89" s="33"/>
      <c r="L89" s="32"/>
    </row>
    <row r="90" spans="1:12" ht="15.75" thickBot="1" x14ac:dyDescent="0.3">
      <c r="A90" s="22"/>
      <c r="B90" s="15"/>
      <c r="C90" s="8"/>
      <c r="D90" s="16" t="s">
        <v>24</v>
      </c>
      <c r="E90" s="9"/>
      <c r="F90" s="17">
        <f>SUM(F82:F89)</f>
        <v>590</v>
      </c>
      <c r="G90" s="17">
        <f t="shared" ref="G90:J90" si="22">SUM(G82:G89)</f>
        <v>37</v>
      </c>
      <c r="H90" s="17">
        <f t="shared" si="22"/>
        <v>45</v>
      </c>
      <c r="I90" s="17">
        <f t="shared" si="22"/>
        <v>92</v>
      </c>
      <c r="J90" s="17">
        <f t="shared" si="22"/>
        <v>920</v>
      </c>
      <c r="K90" s="23"/>
      <c r="L90" s="17">
        <f t="shared" ref="L90" si="23">SUM(L82:L89)</f>
        <v>83.28</v>
      </c>
    </row>
    <row r="91" spans="1:12" ht="15" x14ac:dyDescent="0.25">
      <c r="A91" s="18">
        <v>2</v>
      </c>
      <c r="B91" s="19">
        <v>5</v>
      </c>
      <c r="C91" s="20" t="s">
        <v>18</v>
      </c>
      <c r="D91" s="5" t="s">
        <v>19</v>
      </c>
      <c r="E91" s="46" t="s">
        <v>42</v>
      </c>
      <c r="F91" s="29">
        <v>80</v>
      </c>
      <c r="G91" s="29">
        <v>12</v>
      </c>
      <c r="H91" s="29">
        <v>20</v>
      </c>
      <c r="I91" s="29">
        <v>3</v>
      </c>
      <c r="J91" s="29">
        <v>240</v>
      </c>
      <c r="K91" s="30">
        <v>277</v>
      </c>
      <c r="L91" s="29">
        <v>64.819999999999993</v>
      </c>
    </row>
    <row r="92" spans="1:12" ht="15" x14ac:dyDescent="0.25">
      <c r="A92" s="21"/>
      <c r="B92" s="13"/>
      <c r="C92" s="10"/>
      <c r="D92" s="6" t="s">
        <v>23</v>
      </c>
      <c r="E92" s="31" t="s">
        <v>44</v>
      </c>
      <c r="F92" s="32">
        <v>150</v>
      </c>
      <c r="G92" s="32">
        <v>9</v>
      </c>
      <c r="H92" s="32">
        <v>10</v>
      </c>
      <c r="I92" s="32">
        <v>48</v>
      </c>
      <c r="J92" s="32">
        <v>318</v>
      </c>
      <c r="K92" s="33">
        <v>309</v>
      </c>
      <c r="L92" s="32">
        <v>5.73</v>
      </c>
    </row>
    <row r="93" spans="1:12" ht="15" x14ac:dyDescent="0.25">
      <c r="A93" s="21"/>
      <c r="B93" s="13"/>
      <c r="C93" s="10"/>
      <c r="D93" s="7" t="s">
        <v>20</v>
      </c>
      <c r="E93" s="31" t="s">
        <v>52</v>
      </c>
      <c r="F93" s="32">
        <v>200</v>
      </c>
      <c r="G93" s="32">
        <v>0</v>
      </c>
      <c r="H93" s="32">
        <v>0</v>
      </c>
      <c r="I93" s="32">
        <v>14</v>
      </c>
      <c r="J93" s="32">
        <v>57</v>
      </c>
      <c r="K93" s="33">
        <v>376</v>
      </c>
      <c r="L93" s="32">
        <v>9.83</v>
      </c>
    </row>
    <row r="94" spans="1:12" ht="15" x14ac:dyDescent="0.25">
      <c r="A94" s="21"/>
      <c r="B94" s="13"/>
      <c r="C94" s="10"/>
      <c r="D94" s="7" t="s">
        <v>21</v>
      </c>
      <c r="E94" s="31" t="s">
        <v>41</v>
      </c>
      <c r="F94" s="32">
        <v>50</v>
      </c>
      <c r="G94" s="32">
        <v>3</v>
      </c>
      <c r="H94" s="32">
        <v>10</v>
      </c>
      <c r="I94" s="32">
        <v>18</v>
      </c>
      <c r="J94" s="32">
        <v>174</v>
      </c>
      <c r="K94" s="33">
        <v>1</v>
      </c>
      <c r="L94" s="32">
        <v>2.9</v>
      </c>
    </row>
    <row r="95" spans="1:12" ht="15" x14ac:dyDescent="0.25">
      <c r="A95" s="21"/>
      <c r="B95" s="13"/>
      <c r="C95" s="10"/>
      <c r="D95" s="7" t="s">
        <v>36</v>
      </c>
      <c r="E95" s="31"/>
      <c r="F95" s="32"/>
      <c r="G95" s="32"/>
      <c r="H95" s="32"/>
      <c r="I95" s="32"/>
      <c r="J95" s="32"/>
      <c r="K95" s="33"/>
      <c r="L95" s="32"/>
    </row>
    <row r="96" spans="1:12" ht="15" x14ac:dyDescent="0.25">
      <c r="A96" s="21"/>
      <c r="B96" s="13"/>
      <c r="C96" s="10"/>
      <c r="D96" s="6" t="s">
        <v>64</v>
      </c>
      <c r="E96" s="41"/>
      <c r="F96" s="32"/>
      <c r="G96" s="32"/>
      <c r="H96" s="32"/>
      <c r="I96" s="32"/>
      <c r="J96" s="32"/>
      <c r="K96" s="33"/>
      <c r="L96" s="32"/>
    </row>
    <row r="97" spans="1:12" ht="15" x14ac:dyDescent="0.25">
      <c r="A97" s="21"/>
      <c r="B97" s="13"/>
      <c r="C97" s="10"/>
      <c r="D97" s="6"/>
      <c r="E97" s="31"/>
      <c r="F97" s="32"/>
      <c r="G97" s="32"/>
      <c r="H97" s="32"/>
      <c r="I97" s="32"/>
      <c r="J97" s="32"/>
      <c r="K97" s="33"/>
      <c r="L97" s="32"/>
    </row>
    <row r="98" spans="1:12" ht="15" x14ac:dyDescent="0.25">
      <c r="A98" s="21"/>
      <c r="B98" s="13"/>
      <c r="C98" s="10"/>
      <c r="D98" s="6"/>
      <c r="E98" s="31"/>
      <c r="F98" s="32"/>
      <c r="G98" s="32"/>
      <c r="H98" s="32"/>
      <c r="I98" s="32"/>
      <c r="J98" s="32"/>
      <c r="K98" s="33"/>
      <c r="L98" s="32"/>
    </row>
    <row r="99" spans="1:12" ht="15.75" customHeight="1" x14ac:dyDescent="0.25">
      <c r="A99" s="22"/>
      <c r="B99" s="15"/>
      <c r="C99" s="8"/>
      <c r="D99" s="16" t="s">
        <v>24</v>
      </c>
      <c r="E99" s="9"/>
      <c r="F99" s="17">
        <f>SUM(F91:F98)</f>
        <v>480</v>
      </c>
      <c r="G99" s="17">
        <f t="shared" ref="G99:J99" si="24">SUM(G91:G98)</f>
        <v>24</v>
      </c>
      <c r="H99" s="17">
        <f t="shared" si="24"/>
        <v>40</v>
      </c>
      <c r="I99" s="17">
        <f t="shared" si="24"/>
        <v>83</v>
      </c>
      <c r="J99" s="17">
        <f t="shared" si="24"/>
        <v>789</v>
      </c>
      <c r="K99" s="23"/>
      <c r="L99" s="17">
        <f t="shared" ref="L99" si="25">SUM(L91:L98)</f>
        <v>83.28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2026-01-14T11:07:44Z</dcterms:modified>
</cp:coreProperties>
</file>